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89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Operaciones_Nacionales" sheetId="5" r:id="rId5"/>
    <sheet name="Operaciones_Internacionales" sheetId="6" r:id="rId6"/>
  </sheets>
  <definedNames/>
  <calcPr fullCalcOnLoad="1"/>
</workbook>
</file>

<file path=xl/sharedStrings.xml><?xml version="1.0" encoding="utf-8"?>
<sst xmlns="http://schemas.openxmlformats.org/spreadsheetml/2006/main" count="2122" uniqueCount="103">
  <si>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</si>
  <si>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</si>
  <si>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</si>
  <si>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</si>
  <si>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</si>
  <si>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</si>
  <si>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</si>
  <si>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</si>
  <si>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</si>
  <si>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</si>
  <si>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</si>
  <si>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</si>
  <si>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</si>
  <si>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</si>
  <si>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</si>
  <si>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</si>
  <si>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</si>
  <si>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</si>
  <si>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</si>
  <si>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</si>
  <si>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</si>
  <si>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</si>
  <si>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</si>
  <si>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</si>
  <si>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</si>
  <si>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</si>
  <si>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</si>
  <si>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</si>
  <si>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</si>
  <si>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</si>
  <si>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</si>
  <si>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</si>
  <si>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</si>
  <si>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</si>
  <si>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</si>
  <si>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</si>
  <si>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</si>
  <si>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</si>
  <si>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</si>
  <si>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</si>
  <si>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</si>
  <si>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</si>
  <si>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</si>
  <si>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</si>
  <si>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</si>
  <si>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</si>
  <si>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</si>
  <si>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</si>
  <si>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</si>
  <si>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</si>
  <si>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</si>
  <si>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</si>
  <si>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</si>
  <si>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</si>
  <si>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</si>
  <si>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</si>
  <si>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</si>
  <si>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</si>
  <si>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</si>
  <si>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</si>
  <si>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</si>
  <si>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</si>
  <si>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</si>
  <si>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</si>
  <si>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</si>
  <si>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</si>
  <si>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</si>
  <si>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</si>
  <si>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</si>
  <si>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</si>
  <si>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</si>
  <si>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</si>
  <si>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</si>
  <si>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</si>
  <si>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</si>
  <si>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</si>
  <si>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</si>
  <si>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</si>
  <si>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</si>
  <si>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</si>
  <si>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</si>
  <si>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</si>
  <si>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</si>
  <si>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</si>
  <si>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</si>
  <si>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</si>
  <si>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</si>
  <si>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</si>
  <si>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</si>
  <si>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</si>
  <si>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</si>
  <si>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</si>
  <si>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</si>
  <si>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t xml:space="preserve"> 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</si>
  <si>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</si>
  <si>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</si>
  <si>
    <t>Cifras preliminares sujetas a cambio por los propios aeropuertos.</t>
  </si>
  <si>
    <t>Puebla</t>
  </si>
  <si>
    <t>Cd. del Carmen</t>
  </si>
  <si>
    <t>Fuente: ASA con información proporcionada por los aeropuertos.</t>
  </si>
  <si>
    <t>Ixtepec</t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</si>
  <si>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A partir del 26 de abril de 2017 el aeropuerto de Ixtepec, Oaxaca, se incorporó a la Red ASA.</t>
    </r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</si>
  <si>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A partir del 26 de abril de 2017 el aeropuerto de Ixtepec, Oaxaca, se incorporó a la Red ASA.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</si>
</sst>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Wingdings"/>
      <family val="0"/>
    </font>
    <font>
      <sz val="10"/>
      <name val="Calibri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color indexed="8"/>
      <name val="Arial"/>
      <family val="2"/>
    </font>
    <font>
      <sz val="8"/>
      <color indexed="8"/>
      <name val="Wingding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44" fillId="2" borderId="10" xfId="0" applyFont="1" applyFill="1" applyBorder="1" applyAlignment="1">
      <alignment horizontal="center"/>
    </xf>
    <xf numFmtId="0" fontId="44" fillId="2" borderId="11" xfId="0" applyFont="1" applyFill="1" applyBorder="1" applyAlignment="1">
      <alignment/>
    </xf>
    <xf numFmtId="0" fontId="44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4" fillId="2" borderId="14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54</v>
      </c>
      <c r="F1" s="7" t="s">
        <v>55</v>
      </c>
      <c r="G1" s="7" t="s">
        <v>56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57</v>
      </c>
      <c r="C74" s="9" t="s">
        <v>58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57</v>
      </c>
      <c r="C75" s="9" t="s">
        <v>58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57</v>
      </c>
      <c r="C76" s="9" t="s">
        <v>58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57</v>
      </c>
      <c r="C77" s="9" t="s">
        <v>58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57</v>
      </c>
      <c r="C78" s="9" t="s">
        <v>58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57</v>
      </c>
      <c r="C79" s="9" t="s">
        <v>58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57</v>
      </c>
      <c r="C80" s="9" t="s">
        <v>58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57</v>
      </c>
      <c r="C81" s="9" t="s">
        <v>58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59</v>
      </c>
      <c r="C114" s="9" t="s">
        <v>60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59</v>
      </c>
      <c r="C115" s="9" t="s">
        <v>60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59</v>
      </c>
      <c r="C116" s="9" t="s">
        <v>60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59</v>
      </c>
      <c r="C117" s="9" t="s">
        <v>60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59</v>
      </c>
      <c r="C118" s="9" t="s">
        <v>60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59</v>
      </c>
      <c r="C119" s="9" t="s">
        <v>60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59</v>
      </c>
      <c r="C120" s="9" t="s">
        <v>60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59</v>
      </c>
      <c r="C121" s="9" t="s">
        <v>60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61</v>
      </c>
      <c r="C122" s="9" t="s">
        <v>62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61</v>
      </c>
      <c r="C123" s="9" t="s">
        <v>62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61</v>
      </c>
      <c r="C124" s="9" t="s">
        <v>62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61</v>
      </c>
      <c r="C125" s="9" t="s">
        <v>62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61</v>
      </c>
      <c r="C126" s="9" t="s">
        <v>62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61</v>
      </c>
      <c r="C127" s="9" t="s">
        <v>62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61</v>
      </c>
      <c r="C128" s="9" t="s">
        <v>62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61</v>
      </c>
      <c r="C129" s="9" t="s">
        <v>62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63</v>
      </c>
      <c r="C162" s="9" t="s">
        <v>64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63</v>
      </c>
      <c r="C163" s="9" t="s">
        <v>64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66</v>
      </c>
      <c r="G1" t="s">
        <v>69</v>
      </c>
      <c r="H1" t="s">
        <v>67</v>
      </c>
      <c r="I1" t="s">
        <v>68</v>
      </c>
      <c r="J1" t="s">
        <v>70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P1" sqref="P1"/>
    </sheetView>
  </sheetViews>
  <sheetFormatPr defaultColWidth="11.421875" defaultRowHeight="15"/>
  <cols>
    <col min="1" max="1" width="16.57421875" style="0" customWidth="1"/>
    <col min="2" max="12" width="11.7109375" style="0" customWidth="1"/>
    <col min="13" max="13" width="11.7109375" style="0" hidden="1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87</v>
      </c>
    </row>
    <row r="4" ht="18">
      <c r="A4" s="26">
        <v>2017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29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5" t="s">
        <v>19</v>
      </c>
      <c r="B9" s="1">
        <v>380</v>
      </c>
      <c r="C9" s="1">
        <v>336</v>
      </c>
      <c r="D9" s="1">
        <v>448</v>
      </c>
      <c r="E9" s="1">
        <v>411</v>
      </c>
      <c r="F9" s="1">
        <v>413</v>
      </c>
      <c r="G9" s="1">
        <v>389</v>
      </c>
      <c r="H9" s="1">
        <v>417</v>
      </c>
      <c r="I9" s="1">
        <v>463</v>
      </c>
      <c r="J9" s="1">
        <v>352</v>
      </c>
      <c r="K9" s="1">
        <v>362</v>
      </c>
      <c r="L9" s="1">
        <v>349</v>
      </c>
      <c r="M9" s="1"/>
      <c r="N9" s="1">
        <f aca="true" t="shared" si="0" ref="N9:N27">SUM(B9:M9)</f>
        <v>4320</v>
      </c>
      <c r="O9" s="1"/>
    </row>
    <row r="10" spans="1:15" ht="15">
      <c r="A10" s="25" t="s">
        <v>98</v>
      </c>
      <c r="B10" s="1">
        <v>2395</v>
      </c>
      <c r="C10" s="1">
        <v>2437</v>
      </c>
      <c r="D10" s="1">
        <v>2787</v>
      </c>
      <c r="E10" s="1">
        <v>2553</v>
      </c>
      <c r="F10" s="1">
        <v>2352</v>
      </c>
      <c r="G10" s="1">
        <v>2678</v>
      </c>
      <c r="H10" s="1">
        <v>2858</v>
      </c>
      <c r="I10" s="1">
        <v>3039</v>
      </c>
      <c r="J10" s="1">
        <v>2580</v>
      </c>
      <c r="K10" s="1">
        <v>2928</v>
      </c>
      <c r="L10" s="1">
        <v>2730</v>
      </c>
      <c r="M10" s="1"/>
      <c r="N10" s="1">
        <f t="shared" si="0"/>
        <v>29337</v>
      </c>
      <c r="O10" s="1"/>
    </row>
    <row r="11" spans="1:15" ht="15">
      <c r="A11" s="25" t="s">
        <v>6</v>
      </c>
      <c r="B11" s="1">
        <v>680</v>
      </c>
      <c r="C11" s="1">
        <v>734</v>
      </c>
      <c r="D11" s="1">
        <v>878</v>
      </c>
      <c r="E11" s="1">
        <v>762</v>
      </c>
      <c r="F11" s="1">
        <v>811</v>
      </c>
      <c r="G11" s="1">
        <v>842</v>
      </c>
      <c r="H11" s="1">
        <v>735</v>
      </c>
      <c r="I11" s="1">
        <v>750</v>
      </c>
      <c r="J11" s="1">
        <v>669</v>
      </c>
      <c r="K11" s="1">
        <v>879</v>
      </c>
      <c r="L11" s="1">
        <v>969</v>
      </c>
      <c r="M11" s="1"/>
      <c r="N11" s="1">
        <f t="shared" si="0"/>
        <v>8709</v>
      </c>
      <c r="O11" s="1"/>
    </row>
    <row r="12" spans="1:15" ht="15">
      <c r="A12" s="25" t="s">
        <v>25</v>
      </c>
      <c r="B12" s="1">
        <v>552</v>
      </c>
      <c r="C12" s="1">
        <v>489</v>
      </c>
      <c r="D12" s="1">
        <v>581</v>
      </c>
      <c r="E12" s="1">
        <v>546</v>
      </c>
      <c r="F12" s="1">
        <v>543</v>
      </c>
      <c r="G12" s="1">
        <v>588</v>
      </c>
      <c r="H12" s="1">
        <v>491</v>
      </c>
      <c r="I12" s="1">
        <v>569</v>
      </c>
      <c r="J12" s="1">
        <v>527</v>
      </c>
      <c r="K12" s="1">
        <v>548</v>
      </c>
      <c r="L12" s="1">
        <v>523</v>
      </c>
      <c r="M12" s="1"/>
      <c r="N12" s="1">
        <f t="shared" si="0"/>
        <v>5957</v>
      </c>
      <c r="O12" s="1"/>
    </row>
    <row r="13" spans="1:15" ht="15">
      <c r="A13" s="25" t="s">
        <v>21</v>
      </c>
      <c r="B13" s="1">
        <v>434</v>
      </c>
      <c r="C13" s="1">
        <v>363</v>
      </c>
      <c r="D13" s="1">
        <v>648</v>
      </c>
      <c r="E13" s="1">
        <v>607</v>
      </c>
      <c r="F13" s="1">
        <v>550</v>
      </c>
      <c r="G13" s="1">
        <v>459</v>
      </c>
      <c r="H13" s="1">
        <v>510</v>
      </c>
      <c r="I13" s="1">
        <v>455</v>
      </c>
      <c r="J13" s="1">
        <v>542</v>
      </c>
      <c r="K13" s="1">
        <v>487</v>
      </c>
      <c r="L13" s="1">
        <v>547</v>
      </c>
      <c r="M13" s="1"/>
      <c r="N13" s="1">
        <f t="shared" si="0"/>
        <v>5602</v>
      </c>
      <c r="O13" s="1"/>
    </row>
    <row r="14" spans="1:15" ht="15">
      <c r="A14" s="25" t="s">
        <v>17</v>
      </c>
      <c r="B14" s="1">
        <v>516</v>
      </c>
      <c r="C14" s="1">
        <v>531</v>
      </c>
      <c r="D14" s="1">
        <v>439</v>
      </c>
      <c r="E14" s="1">
        <v>345</v>
      </c>
      <c r="F14" s="1">
        <v>477</v>
      </c>
      <c r="G14" s="1">
        <v>464</v>
      </c>
      <c r="H14" s="1">
        <v>561</v>
      </c>
      <c r="I14" s="1">
        <v>450</v>
      </c>
      <c r="J14" s="1">
        <v>523</v>
      </c>
      <c r="K14" s="1">
        <v>586</v>
      </c>
      <c r="L14" s="1">
        <v>634</v>
      </c>
      <c r="M14" s="1"/>
      <c r="N14" s="1">
        <f t="shared" si="0"/>
        <v>5526</v>
      </c>
      <c r="O14" s="1"/>
    </row>
    <row r="15" spans="1:30" s="13" customFormat="1" ht="15">
      <c r="A15" s="25" t="s">
        <v>27</v>
      </c>
      <c r="B15" s="1">
        <v>291</v>
      </c>
      <c r="C15" s="1">
        <v>349</v>
      </c>
      <c r="D15" s="1">
        <v>289</v>
      </c>
      <c r="E15" s="1">
        <v>306</v>
      </c>
      <c r="F15" s="1">
        <v>324</v>
      </c>
      <c r="G15" s="1">
        <v>316</v>
      </c>
      <c r="H15" s="1">
        <v>190</v>
      </c>
      <c r="I15" s="1">
        <v>164</v>
      </c>
      <c r="J15" s="1">
        <v>290</v>
      </c>
      <c r="K15" s="1">
        <v>253</v>
      </c>
      <c r="L15" s="1">
        <v>282</v>
      </c>
      <c r="M15" s="1"/>
      <c r="N15" s="1">
        <f t="shared" si="0"/>
        <v>3054</v>
      </c>
      <c r="O15" s="1"/>
      <c r="P15"/>
      <c r="Q15" s="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/>
    </row>
    <row r="16" spans="1:15" ht="15">
      <c r="A16" s="25" t="s">
        <v>100</v>
      </c>
      <c r="B16" s="1"/>
      <c r="C16" s="1"/>
      <c r="D16" s="1"/>
      <c r="E16" s="1">
        <v>4</v>
      </c>
      <c r="F16" s="1">
        <v>28</v>
      </c>
      <c r="G16" s="1">
        <v>26</v>
      </c>
      <c r="H16" s="1">
        <v>36</v>
      </c>
      <c r="I16" s="1">
        <v>46</v>
      </c>
      <c r="J16" s="1">
        <v>54</v>
      </c>
      <c r="K16" s="1">
        <v>62</v>
      </c>
      <c r="L16" s="1">
        <v>72</v>
      </c>
      <c r="M16" s="1"/>
      <c r="N16" s="1">
        <f t="shared" si="0"/>
        <v>328</v>
      </c>
      <c r="O16" s="1"/>
    </row>
    <row r="17" spans="1:15" ht="15">
      <c r="A17" s="25" t="s">
        <v>29</v>
      </c>
      <c r="B17" s="1">
        <v>157</v>
      </c>
      <c r="C17" s="1">
        <v>156</v>
      </c>
      <c r="D17" s="1">
        <v>169</v>
      </c>
      <c r="E17" s="1">
        <v>214</v>
      </c>
      <c r="F17" s="1">
        <v>130</v>
      </c>
      <c r="G17" s="1">
        <v>143</v>
      </c>
      <c r="H17" s="1">
        <v>167</v>
      </c>
      <c r="I17" s="1">
        <v>206</v>
      </c>
      <c r="J17" s="1">
        <v>171</v>
      </c>
      <c r="K17" s="1">
        <v>200</v>
      </c>
      <c r="L17" s="1">
        <v>275</v>
      </c>
      <c r="M17" s="1"/>
      <c r="N17" s="1">
        <f t="shared" si="0"/>
        <v>1988</v>
      </c>
      <c r="O17" s="1"/>
    </row>
    <row r="18" spans="1:15" ht="15">
      <c r="A18" s="25" t="s">
        <v>31</v>
      </c>
      <c r="B18" s="1">
        <v>322</v>
      </c>
      <c r="C18" s="1">
        <v>310</v>
      </c>
      <c r="D18" s="1">
        <v>377</v>
      </c>
      <c r="E18" s="1">
        <v>343</v>
      </c>
      <c r="F18" s="1">
        <v>362</v>
      </c>
      <c r="G18" s="1">
        <v>363</v>
      </c>
      <c r="H18" s="1">
        <v>362</v>
      </c>
      <c r="I18" s="1">
        <v>405</v>
      </c>
      <c r="J18" s="1">
        <v>297</v>
      </c>
      <c r="K18" s="1">
        <v>354</v>
      </c>
      <c r="L18" s="1">
        <v>423</v>
      </c>
      <c r="M18" s="1"/>
      <c r="N18" s="1">
        <f t="shared" si="0"/>
        <v>3918</v>
      </c>
      <c r="O18" s="1"/>
    </row>
    <row r="19" spans="1:15" ht="15">
      <c r="A19" s="25" t="s">
        <v>35</v>
      </c>
      <c r="B19" s="1">
        <v>100</v>
      </c>
      <c r="C19" s="1">
        <v>93</v>
      </c>
      <c r="D19" s="1">
        <v>103</v>
      </c>
      <c r="E19" s="1">
        <v>55</v>
      </c>
      <c r="F19" s="1">
        <v>63</v>
      </c>
      <c r="G19" s="1">
        <v>88</v>
      </c>
      <c r="H19" s="1">
        <v>66</v>
      </c>
      <c r="I19" s="1">
        <v>84</v>
      </c>
      <c r="J19" s="1">
        <v>105</v>
      </c>
      <c r="K19" s="1">
        <v>129</v>
      </c>
      <c r="L19" s="1">
        <v>139</v>
      </c>
      <c r="M19" s="1"/>
      <c r="N19" s="1">
        <f t="shared" si="0"/>
        <v>1025</v>
      </c>
      <c r="O19" s="1"/>
    </row>
    <row r="20" spans="1:15" ht="15">
      <c r="A20" s="25" t="s">
        <v>33</v>
      </c>
      <c r="B20" s="1">
        <v>293</v>
      </c>
      <c r="C20" s="1">
        <v>179</v>
      </c>
      <c r="D20" s="1">
        <v>177</v>
      </c>
      <c r="E20" s="1">
        <v>206</v>
      </c>
      <c r="F20" s="1">
        <v>199</v>
      </c>
      <c r="G20" s="1">
        <v>207</v>
      </c>
      <c r="H20" s="1">
        <v>222</v>
      </c>
      <c r="I20" s="1">
        <v>212</v>
      </c>
      <c r="J20" s="1">
        <v>213</v>
      </c>
      <c r="K20" s="1">
        <v>219</v>
      </c>
      <c r="L20" s="1">
        <v>189</v>
      </c>
      <c r="M20" s="1"/>
      <c r="N20" s="1">
        <f t="shared" si="0"/>
        <v>2316</v>
      </c>
      <c r="O20" s="1"/>
    </row>
    <row r="21" spans="1:15" ht="15">
      <c r="A21" s="25" t="s">
        <v>37</v>
      </c>
      <c r="B21" s="1">
        <v>301</v>
      </c>
      <c r="C21" s="1">
        <v>271</v>
      </c>
      <c r="D21" s="1">
        <v>309</v>
      </c>
      <c r="E21" s="1">
        <v>219</v>
      </c>
      <c r="F21" s="1">
        <v>265</v>
      </c>
      <c r="G21" s="1">
        <v>226</v>
      </c>
      <c r="H21" s="1">
        <v>255</v>
      </c>
      <c r="I21" s="1">
        <v>241</v>
      </c>
      <c r="J21" s="1">
        <v>232</v>
      </c>
      <c r="K21" s="1">
        <v>266</v>
      </c>
      <c r="L21" s="1">
        <v>333</v>
      </c>
      <c r="M21" s="1"/>
      <c r="N21" s="1">
        <f t="shared" si="0"/>
        <v>2918</v>
      </c>
      <c r="O21" s="1"/>
    </row>
    <row r="22" spans="1:15" ht="15">
      <c r="A22" s="25" t="s">
        <v>97</v>
      </c>
      <c r="B22" s="1">
        <v>1619</v>
      </c>
      <c r="C22" s="1">
        <v>1464</v>
      </c>
      <c r="D22" s="1">
        <v>1603</v>
      </c>
      <c r="E22" s="1">
        <v>1447</v>
      </c>
      <c r="F22" s="1">
        <v>1615</v>
      </c>
      <c r="G22" s="1">
        <v>1529</v>
      </c>
      <c r="H22" s="1">
        <v>1417</v>
      </c>
      <c r="I22" s="1">
        <v>1525</v>
      </c>
      <c r="J22" s="1">
        <v>1255</v>
      </c>
      <c r="K22" s="1">
        <v>1461</v>
      </c>
      <c r="L22" s="1">
        <v>1918</v>
      </c>
      <c r="M22" s="1"/>
      <c r="N22" s="1">
        <f t="shared" si="0"/>
        <v>16853</v>
      </c>
      <c r="O22" s="1"/>
    </row>
    <row r="23" spans="1:15" ht="15">
      <c r="A23" s="25" t="s">
        <v>41</v>
      </c>
      <c r="B23" s="1">
        <v>898</v>
      </c>
      <c r="C23" s="1">
        <v>586</v>
      </c>
      <c r="D23" s="1">
        <v>667</v>
      </c>
      <c r="E23" s="1">
        <v>859</v>
      </c>
      <c r="F23" s="1">
        <v>459</v>
      </c>
      <c r="G23" s="1">
        <v>414</v>
      </c>
      <c r="H23" s="1">
        <v>486</v>
      </c>
      <c r="I23" s="1">
        <v>474</v>
      </c>
      <c r="J23" s="1">
        <v>407</v>
      </c>
      <c r="K23" s="1">
        <v>485</v>
      </c>
      <c r="L23" s="1">
        <v>576</v>
      </c>
      <c r="M23" s="1"/>
      <c r="N23" s="1">
        <f t="shared" si="0"/>
        <v>6311</v>
      </c>
      <c r="O23" s="1"/>
    </row>
    <row r="24" spans="1:15" ht="15">
      <c r="A24" s="25" t="s">
        <v>47</v>
      </c>
      <c r="B24" s="1">
        <v>82</v>
      </c>
      <c r="C24" s="1">
        <v>107</v>
      </c>
      <c r="D24" s="1">
        <v>91</v>
      </c>
      <c r="E24" s="1">
        <v>112</v>
      </c>
      <c r="F24" s="1">
        <v>70</v>
      </c>
      <c r="G24" s="1">
        <v>61</v>
      </c>
      <c r="H24" s="1">
        <v>79</v>
      </c>
      <c r="I24" s="1">
        <v>106</v>
      </c>
      <c r="J24" s="1">
        <v>249</v>
      </c>
      <c r="K24" s="1">
        <v>259</v>
      </c>
      <c r="L24" s="1">
        <v>83</v>
      </c>
      <c r="M24" s="1"/>
      <c r="N24" s="1">
        <f t="shared" si="0"/>
        <v>1299</v>
      </c>
      <c r="O24" s="1"/>
    </row>
    <row r="25" spans="1:15" ht="15">
      <c r="A25" s="25" t="s">
        <v>45</v>
      </c>
      <c r="B25" s="1">
        <v>257</v>
      </c>
      <c r="C25" s="1">
        <v>237</v>
      </c>
      <c r="D25" s="1">
        <v>207</v>
      </c>
      <c r="E25" s="1">
        <v>189</v>
      </c>
      <c r="F25" s="1">
        <v>268</v>
      </c>
      <c r="G25" s="1">
        <v>211</v>
      </c>
      <c r="H25" s="1">
        <v>203</v>
      </c>
      <c r="I25" s="1">
        <v>212</v>
      </c>
      <c r="J25" s="1">
        <v>157</v>
      </c>
      <c r="K25" s="1">
        <v>206</v>
      </c>
      <c r="L25" s="1">
        <v>153</v>
      </c>
      <c r="M25" s="1"/>
      <c r="N25" s="1">
        <f t="shared" si="0"/>
        <v>2300</v>
      </c>
      <c r="O25" s="1"/>
    </row>
    <row r="26" spans="1:15" ht="15">
      <c r="A26" s="25" t="s">
        <v>49</v>
      </c>
      <c r="B26" s="1">
        <v>603</v>
      </c>
      <c r="C26" s="1">
        <v>667</v>
      </c>
      <c r="D26" s="1">
        <v>764</v>
      </c>
      <c r="E26" s="1">
        <v>653</v>
      </c>
      <c r="F26" s="1">
        <v>765</v>
      </c>
      <c r="G26" s="1">
        <v>658</v>
      </c>
      <c r="H26" s="1">
        <v>457</v>
      </c>
      <c r="I26" s="1">
        <v>471</v>
      </c>
      <c r="J26" s="1">
        <v>544</v>
      </c>
      <c r="K26" s="1">
        <v>535</v>
      </c>
      <c r="L26" s="1">
        <v>549</v>
      </c>
      <c r="M26" s="1"/>
      <c r="N26" s="1">
        <f t="shared" si="0"/>
        <v>6666</v>
      </c>
      <c r="O26" s="1"/>
    </row>
    <row r="27" spans="1:15" ht="15">
      <c r="A27" s="25" t="s">
        <v>51</v>
      </c>
      <c r="B27" s="1">
        <v>319</v>
      </c>
      <c r="C27" s="1">
        <v>309</v>
      </c>
      <c r="D27" s="1">
        <v>419</v>
      </c>
      <c r="E27" s="1">
        <v>371</v>
      </c>
      <c r="F27" s="1">
        <v>409</v>
      </c>
      <c r="G27" s="1">
        <v>352</v>
      </c>
      <c r="H27" s="1">
        <v>308</v>
      </c>
      <c r="I27" s="1">
        <v>294</v>
      </c>
      <c r="J27" s="1">
        <v>302</v>
      </c>
      <c r="K27" s="1">
        <v>406</v>
      </c>
      <c r="L27" s="1">
        <v>402</v>
      </c>
      <c r="M27" s="1"/>
      <c r="N27" s="1">
        <f t="shared" si="0"/>
        <v>3891</v>
      </c>
      <c r="O27" s="1"/>
    </row>
    <row r="28" spans="1:29" s="2" customFormat="1" ht="27.75" customHeight="1">
      <c r="A28" s="2" t="s">
        <v>53</v>
      </c>
      <c r="B28" s="3">
        <f>SUM(B9:B27)</f>
        <v>10199</v>
      </c>
      <c r="C28" s="3">
        <f aca="true" t="shared" si="1" ref="C28:N28">SUM(C9:C27)</f>
        <v>9618</v>
      </c>
      <c r="D28" s="3">
        <f t="shared" si="1"/>
        <v>10956</v>
      </c>
      <c r="E28" s="3">
        <f t="shared" si="1"/>
        <v>10202</v>
      </c>
      <c r="F28" s="3">
        <f t="shared" si="1"/>
        <v>10103</v>
      </c>
      <c r="G28" s="3">
        <f t="shared" si="1"/>
        <v>10014</v>
      </c>
      <c r="H28" s="3">
        <f t="shared" si="1"/>
        <v>9820</v>
      </c>
      <c r="I28" s="3">
        <f t="shared" si="1"/>
        <v>10166</v>
      </c>
      <c r="J28" s="3">
        <f t="shared" si="1"/>
        <v>9469</v>
      </c>
      <c r="K28" s="3">
        <f t="shared" si="1"/>
        <v>10625</v>
      </c>
      <c r="L28" s="3">
        <f t="shared" si="1"/>
        <v>11146</v>
      </c>
      <c r="M28" s="3">
        <f t="shared" si="1"/>
        <v>0</v>
      </c>
      <c r="N28" s="3">
        <f t="shared" si="1"/>
        <v>112318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1" t="s">
        <v>94</v>
      </c>
    </row>
    <row r="33" ht="15.75">
      <c r="A33" s="21" t="s">
        <v>102</v>
      </c>
    </row>
    <row r="34" ht="15">
      <c r="A34" s="27" t="s">
        <v>93</v>
      </c>
    </row>
    <row r="35" ht="15">
      <c r="A35" s="24" t="s">
        <v>96</v>
      </c>
    </row>
    <row r="36" ht="15">
      <c r="A36" s="27" t="s">
        <v>99</v>
      </c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zoomScalePageLayoutView="0" workbookViewId="0" topLeftCell="A1">
      <selection activeCell="P1" sqref="P1"/>
    </sheetView>
  </sheetViews>
  <sheetFormatPr defaultColWidth="11.421875" defaultRowHeight="15"/>
  <cols>
    <col min="1" max="1" width="16.57421875" style="0" customWidth="1"/>
    <col min="2" max="12" width="11.7109375" style="0" customWidth="1"/>
    <col min="13" max="13" width="11.7109375" style="0" hidden="1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88</v>
      </c>
    </row>
    <row r="4" ht="18">
      <c r="A4" s="26">
        <v>2017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29" ht="15">
      <c r="A9" s="25" t="s">
        <v>19</v>
      </c>
      <c r="B9" s="1">
        <v>2</v>
      </c>
      <c r="C9" s="1">
        <v>7</v>
      </c>
      <c r="D9" s="1">
        <v>11</v>
      </c>
      <c r="E9" s="1">
        <v>7</v>
      </c>
      <c r="F9" s="1">
        <v>5</v>
      </c>
      <c r="G9" s="1">
        <v>10</v>
      </c>
      <c r="H9" s="1">
        <v>5</v>
      </c>
      <c r="I9" s="1">
        <v>5</v>
      </c>
      <c r="J9" s="1">
        <v>10</v>
      </c>
      <c r="K9" s="1">
        <v>17</v>
      </c>
      <c r="L9" s="1">
        <v>4</v>
      </c>
      <c r="M9" s="1"/>
      <c r="N9" s="1">
        <f aca="true" t="shared" si="0" ref="N9:N27">SUM(B9:M9)</f>
        <v>83</v>
      </c>
      <c r="O9" s="1"/>
      <c r="P9" s="19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15">
      <c r="A10" s="25" t="s">
        <v>98</v>
      </c>
      <c r="B10" s="1">
        <v>49</v>
      </c>
      <c r="C10" s="1">
        <v>41</v>
      </c>
      <c r="D10" s="1">
        <v>52</v>
      </c>
      <c r="E10" s="1">
        <v>45</v>
      </c>
      <c r="F10" s="1">
        <v>4</v>
      </c>
      <c r="G10" s="1">
        <v>11</v>
      </c>
      <c r="H10" s="1">
        <v>4</v>
      </c>
      <c r="I10" s="1">
        <v>5</v>
      </c>
      <c r="J10" s="1">
        <v>11</v>
      </c>
      <c r="K10" s="1">
        <v>4</v>
      </c>
      <c r="L10" s="1">
        <v>10</v>
      </c>
      <c r="M10" s="1"/>
      <c r="N10" s="1">
        <f t="shared" si="0"/>
        <v>236</v>
      </c>
      <c r="O10" s="1"/>
      <c r="P10" s="19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5">
      <c r="A11" s="25" t="s">
        <v>6</v>
      </c>
      <c r="B11" s="1">
        <v>214</v>
      </c>
      <c r="C11" s="1">
        <v>156</v>
      </c>
      <c r="D11" s="1">
        <v>127</v>
      </c>
      <c r="E11" s="1">
        <v>77</v>
      </c>
      <c r="F11" s="1">
        <v>91</v>
      </c>
      <c r="G11" s="1">
        <v>70</v>
      </c>
      <c r="H11" s="1">
        <v>66</v>
      </c>
      <c r="I11" s="1">
        <v>61</v>
      </c>
      <c r="J11" s="1">
        <v>58</v>
      </c>
      <c r="K11" s="1">
        <v>144</v>
      </c>
      <c r="L11" s="1">
        <v>159</v>
      </c>
      <c r="M11" s="1"/>
      <c r="N11" s="1">
        <f t="shared" si="0"/>
        <v>1223</v>
      </c>
      <c r="O11" s="1"/>
      <c r="P11" s="1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">
      <c r="A12" s="25" t="s">
        <v>25</v>
      </c>
      <c r="B12" s="1">
        <v>75</v>
      </c>
      <c r="C12" s="1">
        <v>78</v>
      </c>
      <c r="D12" s="1">
        <v>78</v>
      </c>
      <c r="E12" s="1">
        <v>84</v>
      </c>
      <c r="F12" s="1">
        <v>77</v>
      </c>
      <c r="G12" s="1">
        <v>72</v>
      </c>
      <c r="H12" s="1">
        <v>94</v>
      </c>
      <c r="I12" s="1">
        <v>87</v>
      </c>
      <c r="J12" s="1">
        <v>103</v>
      </c>
      <c r="K12" s="1">
        <v>91</v>
      </c>
      <c r="L12" s="1">
        <v>111</v>
      </c>
      <c r="M12" s="1"/>
      <c r="N12" s="1">
        <f t="shared" si="0"/>
        <v>950</v>
      </c>
      <c r="O12" s="1"/>
      <c r="P12" s="19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5">
      <c r="A13" s="25" t="s">
        <v>21</v>
      </c>
      <c r="B13" s="1">
        <v>12</v>
      </c>
      <c r="C13" s="1">
        <v>33</v>
      </c>
      <c r="D13" s="1">
        <v>29</v>
      </c>
      <c r="E13" s="1">
        <v>21</v>
      </c>
      <c r="F13" s="1">
        <v>17</v>
      </c>
      <c r="G13" s="1">
        <v>14</v>
      </c>
      <c r="H13" s="1">
        <v>14</v>
      </c>
      <c r="I13" s="1">
        <v>24</v>
      </c>
      <c r="J13" s="1">
        <v>3</v>
      </c>
      <c r="K13" s="1">
        <v>1</v>
      </c>
      <c r="L13" s="1">
        <v>3</v>
      </c>
      <c r="M13" s="1"/>
      <c r="N13" s="1">
        <f t="shared" si="0"/>
        <v>171</v>
      </c>
      <c r="O13" s="1"/>
      <c r="P13" s="19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15">
      <c r="A14" s="25" t="s">
        <v>17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/>
      <c r="N14" s="1">
        <f t="shared" si="0"/>
        <v>0</v>
      </c>
      <c r="O14" s="1"/>
      <c r="P14" s="19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0" s="13" customFormat="1" ht="15">
      <c r="A15" s="25" t="s">
        <v>27</v>
      </c>
      <c r="B15" s="1">
        <v>96</v>
      </c>
      <c r="C15" s="1">
        <v>110</v>
      </c>
      <c r="D15" s="1">
        <v>161</v>
      </c>
      <c r="E15" s="1">
        <v>120</v>
      </c>
      <c r="F15" s="1">
        <v>176</v>
      </c>
      <c r="G15" s="1">
        <v>148</v>
      </c>
      <c r="H15" s="1">
        <v>82</v>
      </c>
      <c r="I15" s="1">
        <v>76</v>
      </c>
      <c r="J15" s="1">
        <v>65</v>
      </c>
      <c r="K15" s="1">
        <v>150</v>
      </c>
      <c r="L15" s="1">
        <v>151</v>
      </c>
      <c r="M15" s="1"/>
      <c r="N15" s="1">
        <f t="shared" si="0"/>
        <v>1335</v>
      </c>
      <c r="O15" s="1"/>
      <c r="P15" s="19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/>
    </row>
    <row r="16" spans="1:29" ht="15">
      <c r="A16" s="25" t="s">
        <v>100</v>
      </c>
      <c r="B16" s="1"/>
      <c r="C16" s="1"/>
      <c r="D16" s="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/>
      <c r="N16" s="1">
        <f t="shared" si="0"/>
        <v>0</v>
      </c>
      <c r="O16" s="1"/>
      <c r="P16" s="19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15">
      <c r="A17" s="25" t="s">
        <v>29</v>
      </c>
      <c r="B17" s="1">
        <v>142</v>
      </c>
      <c r="C17" s="1">
        <v>368</v>
      </c>
      <c r="D17" s="1">
        <v>387</v>
      </c>
      <c r="E17" s="1">
        <v>285</v>
      </c>
      <c r="F17" s="1">
        <v>155</v>
      </c>
      <c r="G17" s="1">
        <v>120</v>
      </c>
      <c r="H17" s="1">
        <v>97</v>
      </c>
      <c r="I17" s="1">
        <v>64</v>
      </c>
      <c r="J17" s="1">
        <v>60</v>
      </c>
      <c r="K17" s="1">
        <v>136</v>
      </c>
      <c r="L17" s="1">
        <v>252</v>
      </c>
      <c r="M17" s="1"/>
      <c r="N17" s="1">
        <f t="shared" si="0"/>
        <v>2066</v>
      </c>
      <c r="O17" s="1"/>
      <c r="P17" s="19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15">
      <c r="A18" s="25" t="s">
        <v>31</v>
      </c>
      <c r="B18" s="1">
        <v>44</v>
      </c>
      <c r="C18" s="1">
        <v>42</v>
      </c>
      <c r="D18" s="1">
        <v>52</v>
      </c>
      <c r="E18" s="1">
        <v>53</v>
      </c>
      <c r="F18" s="1">
        <v>50</v>
      </c>
      <c r="G18" s="1">
        <v>41</v>
      </c>
      <c r="H18" s="1">
        <v>42</v>
      </c>
      <c r="I18" s="1">
        <v>29</v>
      </c>
      <c r="J18" s="1">
        <v>48</v>
      </c>
      <c r="K18" s="1">
        <v>50</v>
      </c>
      <c r="L18" s="1">
        <v>81</v>
      </c>
      <c r="M18" s="1"/>
      <c r="N18" s="1">
        <f t="shared" si="0"/>
        <v>532</v>
      </c>
      <c r="O18" s="1"/>
      <c r="P18" s="19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ht="15">
      <c r="A19" s="25" t="s">
        <v>35</v>
      </c>
      <c r="B19" s="1">
        <v>27</v>
      </c>
      <c r="C19" s="1">
        <v>15</v>
      </c>
      <c r="D19" s="1">
        <v>32</v>
      </c>
      <c r="E19" s="1">
        <v>25</v>
      </c>
      <c r="F19" s="1">
        <v>16</v>
      </c>
      <c r="G19" s="1">
        <v>12</v>
      </c>
      <c r="H19" s="1">
        <v>4</v>
      </c>
      <c r="I19" s="1">
        <v>14</v>
      </c>
      <c r="J19" s="1">
        <v>15</v>
      </c>
      <c r="K19" s="1">
        <v>20</v>
      </c>
      <c r="L19" s="1">
        <v>23</v>
      </c>
      <c r="M19" s="1"/>
      <c r="N19" s="1">
        <f t="shared" si="0"/>
        <v>203</v>
      </c>
      <c r="O19" s="1"/>
      <c r="P19" s="19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15">
      <c r="A20" s="25" t="s">
        <v>33</v>
      </c>
      <c r="B20" s="1">
        <v>26</v>
      </c>
      <c r="C20" s="1">
        <v>23</v>
      </c>
      <c r="D20" s="1">
        <v>15</v>
      </c>
      <c r="E20" s="1">
        <v>25</v>
      </c>
      <c r="F20" s="1">
        <v>29</v>
      </c>
      <c r="G20" s="1">
        <v>19</v>
      </c>
      <c r="H20" s="1">
        <v>19</v>
      </c>
      <c r="I20" s="1">
        <v>12</v>
      </c>
      <c r="J20" s="1">
        <v>30</v>
      </c>
      <c r="K20" s="1">
        <v>39</v>
      </c>
      <c r="L20" s="1">
        <v>31</v>
      </c>
      <c r="M20" s="1"/>
      <c r="N20" s="1">
        <f t="shared" si="0"/>
        <v>268</v>
      </c>
      <c r="O20" s="1"/>
      <c r="P20" s="19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15">
      <c r="A21" s="25" t="s">
        <v>37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/>
      <c r="N21" s="1">
        <f t="shared" si="0"/>
        <v>0</v>
      </c>
      <c r="O21" s="1"/>
      <c r="P21" s="19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ht="15">
      <c r="A22" s="25" t="s">
        <v>97</v>
      </c>
      <c r="B22" s="1">
        <v>173</v>
      </c>
      <c r="C22" s="1">
        <v>170</v>
      </c>
      <c r="D22" s="1">
        <v>177</v>
      </c>
      <c r="E22" s="1">
        <v>209</v>
      </c>
      <c r="F22" s="1">
        <v>230</v>
      </c>
      <c r="G22" s="1">
        <v>184</v>
      </c>
      <c r="H22" s="1">
        <v>196</v>
      </c>
      <c r="I22" s="1">
        <v>208</v>
      </c>
      <c r="J22" s="1">
        <v>197</v>
      </c>
      <c r="K22" s="1">
        <v>190</v>
      </c>
      <c r="L22" s="1">
        <v>182</v>
      </c>
      <c r="M22" s="1"/>
      <c r="N22" s="1">
        <f t="shared" si="0"/>
        <v>2116</v>
      </c>
      <c r="O22" s="1"/>
      <c r="P22" s="19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15" ht="15">
      <c r="A23" s="25" t="s">
        <v>41</v>
      </c>
      <c r="B23" s="1">
        <v>2</v>
      </c>
      <c r="C23" s="1">
        <v>1</v>
      </c>
      <c r="D23" s="1">
        <v>5</v>
      </c>
      <c r="E23" s="1">
        <v>2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8</v>
      </c>
      <c r="M23" s="1"/>
      <c r="N23" s="1">
        <f t="shared" si="0"/>
        <v>19</v>
      </c>
      <c r="O23" s="1"/>
    </row>
    <row r="24" spans="1:29" ht="15">
      <c r="A24" s="25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/>
      <c r="N24" s="1">
        <f t="shared" si="0"/>
        <v>0</v>
      </c>
      <c r="O24" s="1"/>
      <c r="P24" s="19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15">
      <c r="A25" s="25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/>
      <c r="N25" s="1">
        <f t="shared" si="0"/>
        <v>0</v>
      </c>
      <c r="O25" s="1"/>
      <c r="P25" s="19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ht="15">
      <c r="A26" s="25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/>
      <c r="N26" s="1">
        <f t="shared" si="0"/>
        <v>0</v>
      </c>
      <c r="O26" s="1"/>
      <c r="P26" s="19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5">
      <c r="A27" s="25" t="s">
        <v>51</v>
      </c>
      <c r="B27" s="1">
        <v>10</v>
      </c>
      <c r="C27" s="1">
        <v>8</v>
      </c>
      <c r="D27" s="1">
        <v>10</v>
      </c>
      <c r="E27" s="1">
        <v>8</v>
      </c>
      <c r="F27" s="1">
        <v>8</v>
      </c>
      <c r="G27" s="1">
        <v>10</v>
      </c>
      <c r="H27" s="1">
        <v>8</v>
      </c>
      <c r="I27" s="1">
        <v>10</v>
      </c>
      <c r="J27" s="1">
        <v>8</v>
      </c>
      <c r="K27" s="1">
        <v>8</v>
      </c>
      <c r="L27" s="1">
        <v>10</v>
      </c>
      <c r="M27" s="1"/>
      <c r="N27" s="1">
        <f t="shared" si="0"/>
        <v>98</v>
      </c>
      <c r="O27" s="1"/>
      <c r="P27" s="19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17" s="2" customFormat="1" ht="27.75" customHeight="1">
      <c r="A28" s="2" t="s">
        <v>53</v>
      </c>
      <c r="B28" s="3">
        <f aca="true" t="shared" si="1" ref="B28:N28">SUM(B9:B27)</f>
        <v>872</v>
      </c>
      <c r="C28" s="3">
        <f t="shared" si="1"/>
        <v>1052</v>
      </c>
      <c r="D28" s="3">
        <f t="shared" si="1"/>
        <v>1136</v>
      </c>
      <c r="E28" s="3">
        <f t="shared" si="1"/>
        <v>961</v>
      </c>
      <c r="F28" s="3">
        <f t="shared" si="1"/>
        <v>858</v>
      </c>
      <c r="G28" s="3">
        <f t="shared" si="1"/>
        <v>711</v>
      </c>
      <c r="H28" s="3">
        <f t="shared" si="1"/>
        <v>631</v>
      </c>
      <c r="I28" s="3">
        <f t="shared" si="1"/>
        <v>595</v>
      </c>
      <c r="J28" s="3">
        <f t="shared" si="1"/>
        <v>608</v>
      </c>
      <c r="K28" s="3">
        <f t="shared" si="1"/>
        <v>851</v>
      </c>
      <c r="L28" s="3">
        <f t="shared" si="1"/>
        <v>1025</v>
      </c>
      <c r="M28" s="3">
        <f t="shared" si="1"/>
        <v>0</v>
      </c>
      <c r="N28" s="3">
        <f t="shared" si="1"/>
        <v>9300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0" t="s">
        <v>95</v>
      </c>
    </row>
    <row r="33" spans="1:16" ht="15">
      <c r="A33" s="30" t="s">
        <v>101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ht="15">
      <c r="A34" s="21"/>
    </row>
    <row r="35" ht="15">
      <c r="A35" s="24" t="s">
        <v>96</v>
      </c>
    </row>
    <row r="36" ht="15">
      <c r="A36" s="27" t="s">
        <v>99</v>
      </c>
    </row>
    <row r="38" spans="1:21" ht="15">
      <c r="A38" s="29" t="s">
        <v>93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7:21" ht="15">
      <c r="Q39" s="28"/>
      <c r="R39" s="28"/>
      <c r="S39" s="28"/>
      <c r="T39" s="28"/>
      <c r="U39" s="28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</sheetData>
  <sheetProtection/>
  <mergeCells count="1">
    <mergeCell ref="A33:P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Consuelo Davila Garcia</cp:lastModifiedBy>
  <cp:lastPrinted>2011-08-12T15:54:08Z</cp:lastPrinted>
  <dcterms:created xsi:type="dcterms:W3CDTF">2009-09-30T16:00:34Z</dcterms:created>
  <dcterms:modified xsi:type="dcterms:W3CDTF">2017-12-12T18:28:34Z</dcterms:modified>
  <cp:category/>
  <cp:version/>
  <cp:contentType/>
  <cp:contentStatus/>
</cp:coreProperties>
</file>