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70" windowHeight="6555" activeTab="0"/>
  </bookViews>
  <sheets>
    <sheet name="9 E027" sheetId="1" r:id="rId1"/>
  </sheets>
  <definedNames>
    <definedName name="_xlnm.Print_Area" localSheetId="0">'9 E027'!$B$1:$U$33</definedName>
    <definedName name="_xlnm.Print_Titles" localSheetId="0">'9 E027'!$1:$4</definedName>
  </definedNames>
  <calcPr fullCalcOnLoad="1"/>
</workbook>
</file>

<file path=xl/sharedStrings.xml><?xml version="1.0" encoding="utf-8"?>
<sst xmlns="http://schemas.openxmlformats.org/spreadsheetml/2006/main" count="92" uniqueCount="80">
  <si>
    <t>Avance en los Indicadores de los Programas presupuestarios de la Administración Pública Federal</t>
  </si>
  <si>
    <t xml:space="preserve">    Ejercicio Fiscal 2020</t>
  </si>
  <si>
    <t>DATOS DEL PROGRAMA</t>
  </si>
  <si>
    <t>Programa presupuestario</t>
  </si>
  <si>
    <t>E027</t>
  </si>
  <si>
    <t>Conservación y operación de infraestructura aeroportuaria de la Red ASA</t>
  </si>
  <si>
    <t>Ramo</t>
  </si>
  <si>
    <t>9</t>
  </si>
  <si>
    <t>Comunicaciones y Transportes</t>
  </si>
  <si>
    <t>Unidad responsable</t>
  </si>
  <si>
    <t>JZL-Aeropuertos y Servicios Auxiliares</t>
  </si>
  <si>
    <t>Enfoques transversales</t>
  </si>
  <si>
    <t>Sin Información</t>
  </si>
  <si>
    <t>Clasificación Funcional</t>
  </si>
  <si>
    <t>Finalidad</t>
  </si>
  <si>
    <t>3 - Desarrollo Económico</t>
  </si>
  <si>
    <t>Función</t>
  </si>
  <si>
    <t>5 - Transporte</t>
  </si>
  <si>
    <t>Subfunción</t>
  </si>
  <si>
    <t>4 - Transporte Aéreo</t>
  </si>
  <si>
    <t>Actividad Institucional</t>
  </si>
  <si>
    <t>5 - Aeropuertos eficientes y competitivos</t>
  </si>
  <si>
    <t>RESULTADOS</t>
  </si>
  <si>
    <t>NIVEL</t>
  </si>
  <si>
    <t>OBJETIVOS</t>
  </si>
  <si>
    <t>INDICADORES</t>
  </si>
  <si>
    <t>AVANCE</t>
  </si>
  <si>
    <t>Denominación</t>
  </si>
  <si>
    <t>Método de cálculo</t>
  </si>
  <si>
    <t>Unidad de medida</t>
  </si>
  <si>
    <t>Tipo-Dimensión-Frecuencia</t>
  </si>
  <si>
    <t>Meta anual</t>
  </si>
  <si>
    <t>Realizado al periodo</t>
  </si>
  <si>
    <t>Avance % anual vs Modificada</t>
  </si>
  <si>
    <t>Aprobada</t>
  </si>
  <si>
    <t>Modificada</t>
  </si>
  <si>
    <t>Fin</t>
  </si>
  <si>
    <t>Contribuir al desarrollo económico incluyente mediante la conservación en óptimas condiciones de operación la infraestructura de los aeropuertos de la Red.</t>
  </si>
  <si>
    <r>
      <t>Porcentaje de pasajeros atendidos</t>
    </r>
    <r>
      <rPr>
        <i/>
        <sz val="10"/>
        <color indexed="30"/>
        <rFont val="Soberana Sans"/>
        <family val="0"/>
      </rPr>
      <t xml:space="preserve">
</t>
    </r>
  </si>
  <si>
    <t>(Número de pasajeros atendidos en los aeropuertos a cargo de ASA/número de pasajeros programados en los aeropuertos a cargo de ASA) x 100</t>
  </si>
  <si>
    <t>Porcentaje</t>
  </si>
  <si>
    <t>Estratégico-Eficacia-Anual</t>
  </si>
  <si>
    <t/>
  </si>
  <si>
    <r>
      <t>Edad promedio del autotransporte federal de carga</t>
    </r>
    <r>
      <rPr>
        <i/>
        <sz val="10"/>
        <color indexed="30"/>
        <rFont val="Soberana Sans"/>
        <family val="0"/>
      </rPr>
      <t xml:space="preserve">
</t>
    </r>
  </si>
  <si>
    <t>El indicador se calcula sumando el número de años de servicio de las unidades de autotransporte federal de carga, cifra que se divide entre la cantidad de unidades en operación en un periodo dado. (Sumatoria[AS]_AFC )/(Total de unidades de AFC) Donde: AS: Es la edad medida en años de servicio del autotransporte AFC: Son los autotransportes federales de carga</t>
  </si>
  <si>
    <t>Estratégico-Eficacia-Mensual</t>
  </si>
  <si>
    <t>N/A</t>
  </si>
  <si>
    <t>Propósito</t>
  </si>
  <si>
    <t>Los usuarios de la Red ASA cuentan con infraestructura y servicios de calidad</t>
  </si>
  <si>
    <r>
      <t>Porcentaje de usuarios satisfechos en los aeropuertos operados por ASA</t>
    </r>
    <r>
      <rPr>
        <i/>
        <sz val="10"/>
        <color indexed="30"/>
        <rFont val="Soberana Sans"/>
        <family val="0"/>
      </rPr>
      <t xml:space="preserve">
</t>
    </r>
  </si>
  <si>
    <t>(Número de usuarios satisfechos/número de usuariso encuestados)*100.</t>
  </si>
  <si>
    <t>Estratégico-Calidad-Anual</t>
  </si>
  <si>
    <t>Componente</t>
  </si>
  <si>
    <t>A Acciones de rehabilitaciòn y mantenimiento a la infraestructura de los aeropuertos de la Red ASA realizados</t>
  </si>
  <si>
    <r>
      <t xml:space="preserve">Mantenimiento y rehabilitación de la infraestructura aeroportuaria de la Red ASA </t>
    </r>
    <r>
      <rPr>
        <i/>
        <sz val="10"/>
        <color indexed="30"/>
        <rFont val="Soberana Sans"/>
        <family val="0"/>
      </rPr>
      <t xml:space="preserve">
</t>
    </r>
  </si>
  <si>
    <t>(Nùmero de rehabilitaciones y mantenimientos a la infraestructura de los aeropuertos de la Red ASA realizados/ Nùmero de rehabilitaciones y mantenimientos a la infraestructura de los aeropuertos de la Red ASA programados) X 100</t>
  </si>
  <si>
    <t>Estratégico-Eficacia-Semestral</t>
  </si>
  <si>
    <t>Actividad</t>
  </si>
  <si>
    <t>A 1 Realización de proyectos y/o estudios de la Red ASA que permitan operar con eficiencia y seguridad la infraestructura</t>
  </si>
  <si>
    <r>
      <t>Porcentaje de proyectos y/o estudios de la Red ASA ejecutados</t>
    </r>
    <r>
      <rPr>
        <i/>
        <sz val="10"/>
        <color indexed="30"/>
        <rFont val="Soberana Sans"/>
        <family val="0"/>
      </rPr>
      <t xml:space="preserve">
</t>
    </r>
  </si>
  <si>
    <t>(Número de proyectos y/o estudios realizados en los aeropuertos de la Red ASA/ número de proyectos y/o estudios programados en los aeropuertos de la Red ASA) X 100</t>
  </si>
  <si>
    <t>Gestión-Eficacia-Trimestral</t>
  </si>
  <si>
    <t>A 2 Realización de diagnósticos de los aeropuertos de la Red ASA, a efecto de proyectar obras de rehabilitacion, mantenimiento o ampliacion en el edificio de pasajeros</t>
  </si>
  <si>
    <r>
      <t>Porcentaje de aeropuertos de la Red ASA diagnosticados</t>
    </r>
    <r>
      <rPr>
        <i/>
        <sz val="10"/>
        <color indexed="30"/>
        <rFont val="Soberana Sans"/>
        <family val="0"/>
      </rPr>
      <t xml:space="preserve">
</t>
    </r>
  </si>
  <si>
    <t>(Número de diagnósticos realizados / número de aeropuertos de la Red ASA) x 100</t>
  </si>
  <si>
    <t>PRESUPUESTO</t>
  </si>
  <si>
    <t>Ejercicio</t>
  </si>
  <si>
    <t>Avance %</t>
  </si>
  <si>
    <t>Millones de pesos</t>
  </si>
  <si>
    <t>Anual</t>
  </si>
  <si>
    <t>PRESUPUESTO ORIGINAL</t>
  </si>
  <si>
    <t>PRESUPUESTO MODIFICADO</t>
  </si>
  <si>
    <t>Justificación de diferencia de avances con respecto a las metas programadas</t>
  </si>
  <si>
    <t xml:space="preserve">Indicadores con frecuencia de medición con un periodo mayor de tiempo al anual. 
Estos indicadores no registraron información ni justificación, debido a que lo harán de conformidad con la frecuencia de medición con la que programaron sus metas. </t>
  </si>
  <si>
    <r>
      <t xml:space="preserve">Porcentaje de pasajeros atendidos
</t>
    </r>
    <r>
      <rPr>
        <sz val="10"/>
        <rFont val="Soberana Sans"/>
        <family val="2"/>
      </rPr>
      <t xml:space="preserve"> Causa : La emergencia sanitaria declarada por el Consejo de Salubridad General con motivo de la pandemia del virus SARS-V2 (COVID-19), derivó en la reducción importante de demanda de operaciones y servicios aeroportuarios en la red aeroportuaria nacional e internacional, aunado al cierre de fronteras y vuelos a nivel internacional, lo que está afectando actualmente la actividad económica a nivel mundial. En particular, en los aeropuertos de la Red ASA se registró reducción de la demanda de pasajeros, con relación al programado una variación de 40.4%.  Efecto: Con los recursos captados se permite mediante la rehabilitación y mantenimiento de la infraestructura a cargo del Organismo, garantizar el acceso de los pasajeros y/o usuarios de la Red ASA satisfactoriamente.  Otros Motivos:</t>
    </r>
  </si>
  <si>
    <r>
      <t xml:space="preserve">Edad promedio del autotransporte federal de carga
</t>
    </r>
    <r>
      <rPr>
        <sz val="10"/>
        <rFont val="Soberana Sans"/>
        <family val="2"/>
      </rPr>
      <t>Sin Información,Sin Justificación</t>
    </r>
  </si>
  <si>
    <r>
      <t xml:space="preserve">Porcentaje de usuarios satisfechos en los aeropuertos operados por ASA
</t>
    </r>
    <r>
      <rPr>
        <sz val="10"/>
        <rFont val="Soberana Sans"/>
        <family val="2"/>
      </rPr>
      <t xml:space="preserve"> Causa : Las encuestas a los usuarios de los aeropuertos se cancelaron, debido a la pandemia generada por el  COVID-19.  Efecto: Los aeropuertos se mantienen en condiciones de operación.  Otros Motivos:</t>
    </r>
  </si>
  <si>
    <r>
      <t xml:space="preserve">Mantenimiento y rehabilitación de la infraestructura aeroportuaria de la Red ASA 
</t>
    </r>
    <r>
      <rPr>
        <sz val="10"/>
        <rFont val="Soberana Sans"/>
        <family val="2"/>
      </rPr>
      <t xml:space="preserve"> Causa : Únicamente el 56% de las acciones de gasto corriente concluyó, esto debido a la contingencia sanitaria causada por el COVID, además de la reducción del presupuesto.   Efecto: Los aeropuertos de la red ASA, están en posibilidades de brindar una adecuada prestación de servicios aeroportuarios. Otros Motivos:</t>
    </r>
  </si>
  <si>
    <r>
      <t xml:space="preserve">Porcentaje de proyectos y/o estudios de la Red ASA ejecutados
</t>
    </r>
    <r>
      <rPr>
        <sz val="10"/>
        <rFont val="Soberana Sans"/>
        <family val="2"/>
      </rPr>
      <t xml:space="preserve"> Causa : Derivado de las  observaciones  del OIC de  ASA, así también tomando en consideración el Resultado del Modelo Sintético de Desempeño del Pp K027 ¿Mantenimiento de Infraestructura¿, con la finalidad de implementar acciones que permitan mejorar la evaluación de dichos Indicadores, se llevó acabo la Evaluación en materia de diseño del programa presupuestario K028 Estudios de preinversión.   Efecto: Derivado de la Evaluación de Diseño que se le realizó al K-028, respecto a los  Aspectos Susceptibles de Mejora (ASM), se remitieron los comentarios por parte de ASA a la Dirección General Adjunta  de la DGPOP.  Esta pendiente definir   por la DGPOP, la unidad  responsable de coordinar el proceso de actualización y seguimiento del K028. Continua  sin definición.   Otros Motivos:</t>
    </r>
  </si>
  <si>
    <r>
      <t xml:space="preserve">Porcentaje de aeropuertos de la Red ASA diagnosticados
</t>
    </r>
    <r>
      <rPr>
        <sz val="10"/>
        <rFont val="Soberana Sans"/>
        <family val="2"/>
      </rPr>
      <t xml:space="preserve"> Causa : Únicamente se realizó el diagnóstico de 4 aeropuertos de la red ASA. No se cumple con la meta establecida en el periodo debido a la cancelación de comisiones a los aeropuertos por la contingencia causada por el COVID-19, así como de la reducción en el presupuesto.  Efecto: Contar con un instrumento que nos permita identificar los requerimientos de infraestructura nueva, para la adecuada programación de acciones.  Otros Motivos:</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</si>
</sst>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 numFmtId="168" formatCode="#,##0.0"/>
  </numFmts>
  <fonts count="46">
    <font>
      <sz val="10"/>
      <name val="Soberana Sans"/>
      <family val="0"/>
    </font>
    <font>
      <sz val="11"/>
      <color indexed="8"/>
      <name val="Calibri"/>
      <family val="2"/>
    </font>
    <font>
      <b/>
      <sz val="10"/>
      <name val="Soberana Sans"/>
      <family val="2"/>
    </font>
    <font>
      <b/>
      <sz val="12"/>
      <name val="Soberana Sans"/>
      <family val="2"/>
    </font>
    <font>
      <b/>
      <sz val="14"/>
      <color indexed="23"/>
      <name val="Soberana Sans"/>
      <family val="3"/>
    </font>
    <font>
      <b/>
      <sz val="10"/>
      <color indexed="8"/>
      <name val="Soberana Sans"/>
      <family val="2"/>
    </font>
    <font>
      <sz val="10"/>
      <color indexed="8"/>
      <name val="Soberana Sans"/>
      <family val="2"/>
    </font>
    <font>
      <b/>
      <sz val="11"/>
      <name val="Soberana Sans"/>
      <family val="2"/>
    </font>
    <font>
      <b/>
      <sz val="10"/>
      <color indexed="9"/>
      <name val="Soberana Sans"/>
      <family val="2"/>
    </font>
    <font>
      <sz val="10"/>
      <color indexed="9"/>
      <name val="Soberana Sans"/>
      <family val="2"/>
    </font>
    <font>
      <sz val="16"/>
      <color indexed="9"/>
      <name val="Soberana Sans"/>
      <family val="3"/>
    </font>
    <font>
      <b/>
      <sz val="11"/>
      <color indexed="8"/>
      <name val="Soberana Sans"/>
      <family val="2"/>
    </font>
    <font>
      <i/>
      <sz val="10"/>
      <color indexed="30"/>
      <name val="Soberana Sans"/>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BFBFBF"/>
        <bgColor indexed="64"/>
      </patternFill>
    </fill>
    <fill>
      <patternFill patternType="solid">
        <fgColor rgb="FFD8D8D8"/>
        <bgColor indexed="64"/>
      </patternFill>
    </fill>
    <fill>
      <patternFill patternType="solid">
        <fgColor rgb="FF00B050"/>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ck">
        <color rgb="FF969696"/>
      </left>
      <right>
        <color indexed="63"/>
      </right>
      <top style="thick">
        <color rgb="FF969696"/>
      </top>
      <bottom style="thick">
        <color rgb="FF969696"/>
      </bottom>
    </border>
    <border>
      <left>
        <color indexed="63"/>
      </left>
      <right>
        <color indexed="63"/>
      </right>
      <top style="thick">
        <color rgb="FF969696"/>
      </top>
      <bottom style="thick">
        <color rgb="FF969696"/>
      </bottom>
    </border>
    <border>
      <left>
        <color indexed="63"/>
      </left>
      <right style="thick">
        <color rgb="FF969696"/>
      </right>
      <top style="thick">
        <color rgb="FF969696"/>
      </top>
      <bottom style="thick">
        <color rgb="FF969696"/>
      </bottom>
    </border>
    <border>
      <left style="medium">
        <color rgb="FF000000"/>
      </left>
      <right>
        <color indexed="63"/>
      </right>
      <top>
        <color indexed="63"/>
      </top>
      <bottom>
        <color indexed="63"/>
      </bottom>
    </border>
    <border>
      <left style="medium">
        <color rgb="FF000000"/>
      </left>
      <right>
        <color indexed="63"/>
      </right>
      <top>
        <color indexed="63"/>
      </top>
      <bottom style="thick">
        <color rgb="FF969696"/>
      </bottom>
    </border>
    <border>
      <left>
        <color indexed="63"/>
      </left>
      <right>
        <color indexed="63"/>
      </right>
      <top>
        <color indexed="63"/>
      </top>
      <bottom style="thick">
        <color rgb="FF969696"/>
      </bottom>
    </border>
    <border>
      <left style="thin">
        <color rgb="FF000000"/>
      </left>
      <right style="thin">
        <color rgb="FF000000"/>
      </right>
      <top style="thick">
        <color rgb="FF969696"/>
      </top>
      <bottom style="thin">
        <color rgb="FF000000"/>
      </bottom>
    </border>
    <border>
      <left>
        <color indexed="63"/>
      </left>
      <right>
        <color indexed="63"/>
      </right>
      <top>
        <color indexed="63"/>
      </top>
      <bottom style="thick">
        <color rgb="FF333333"/>
      </bottom>
    </border>
    <border>
      <left>
        <color indexed="63"/>
      </left>
      <right style="thin">
        <color rgb="FF000000"/>
      </right>
      <top>
        <color indexed="63"/>
      </top>
      <bottom style="thick">
        <color rgb="FF333333"/>
      </bottom>
    </border>
    <border>
      <left style="medium">
        <color indexed="8"/>
      </left>
      <right>
        <color indexed="63"/>
      </right>
      <top style="thick">
        <color rgb="FF969696"/>
      </top>
      <bottom style="thin">
        <color rgb="FFD8D8D8"/>
      </bottom>
    </border>
    <border>
      <left>
        <color indexed="63"/>
      </left>
      <right>
        <color indexed="63"/>
      </right>
      <top style="thick">
        <color rgb="FF969696"/>
      </top>
      <bottom style="thin">
        <color rgb="FFD8D8D8"/>
      </bottom>
    </border>
    <border>
      <left>
        <color indexed="63"/>
      </left>
      <right style="medium">
        <color indexed="8"/>
      </right>
      <top style="thick">
        <color rgb="FF969696"/>
      </top>
      <bottom style="thin">
        <color rgb="FFD8D8D8"/>
      </bottom>
    </border>
    <border>
      <left style="medium">
        <color indexed="8"/>
      </left>
      <right>
        <color indexed="63"/>
      </right>
      <top style="thin">
        <color rgb="FFD8D8D8"/>
      </top>
      <bottom style="thin">
        <color rgb="FFD8D8D8"/>
      </bottom>
    </border>
    <border>
      <left>
        <color indexed="63"/>
      </left>
      <right>
        <color indexed="63"/>
      </right>
      <top style="thin">
        <color rgb="FFD8D8D8"/>
      </top>
      <bottom style="thin">
        <color rgb="FFD8D8D8"/>
      </bottom>
    </border>
    <border>
      <left>
        <color indexed="63"/>
      </left>
      <right style="medium">
        <color indexed="8"/>
      </right>
      <top style="thin">
        <color rgb="FFD8D8D8"/>
      </top>
      <bottom style="thin">
        <color rgb="FFD8D8D8"/>
      </bottom>
    </border>
    <border>
      <left style="medium">
        <color rgb="FF000000"/>
      </left>
      <right>
        <color indexed="63"/>
      </right>
      <top style="thick">
        <color rgb="FF969696"/>
      </top>
      <bottom>
        <color indexed="63"/>
      </bottom>
    </border>
    <border>
      <left>
        <color indexed="63"/>
      </left>
      <right>
        <color indexed="63"/>
      </right>
      <top style="thick">
        <color rgb="FF969696"/>
      </top>
      <bottom>
        <color indexed="63"/>
      </bottom>
    </border>
    <border>
      <left>
        <color indexed="63"/>
      </left>
      <right style="thin">
        <color rgb="FF000000"/>
      </right>
      <top style="thick">
        <color rgb="FF969696"/>
      </top>
      <bottom>
        <color indexed="63"/>
      </bottom>
    </border>
    <border>
      <left style="thin">
        <color rgb="FF000000"/>
      </left>
      <right>
        <color indexed="63"/>
      </right>
      <top style="thick">
        <color rgb="FF969696"/>
      </top>
      <bottom style="thin">
        <color rgb="FF000000"/>
      </bottom>
    </border>
    <border>
      <left style="medium">
        <color rgb="FF000000"/>
      </left>
      <right>
        <color indexed="63"/>
      </right>
      <top>
        <color indexed="63"/>
      </top>
      <bottom style="medium">
        <color rgb="FF000000"/>
      </bottom>
    </border>
    <border>
      <left>
        <color indexed="63"/>
      </left>
      <right>
        <color indexed="63"/>
      </right>
      <top>
        <color indexed="63"/>
      </top>
      <bottom style="medium">
        <color rgb="FF000000"/>
      </bottom>
    </border>
    <border>
      <left style="thin">
        <color rgb="FF000000"/>
      </left>
      <right style="thin">
        <color rgb="FF000000"/>
      </right>
      <top style="thin">
        <color rgb="FF000000"/>
      </top>
      <bottom style="medium">
        <color rgb="FF000000"/>
      </bottom>
    </border>
    <border>
      <left>
        <color indexed="63"/>
      </left>
      <right style="thin">
        <color rgb="FF000000"/>
      </right>
      <top>
        <color indexed="63"/>
      </top>
      <bottom style="medium">
        <color rgb="FF000000"/>
      </bottom>
    </border>
    <border>
      <left>
        <color indexed="63"/>
      </left>
      <right>
        <color indexed="63"/>
      </right>
      <top>
        <color indexed="63"/>
      </top>
      <bottom style="medium">
        <color rgb="FFD8D8D8"/>
      </bottom>
    </border>
    <border>
      <left>
        <color indexed="63"/>
      </left>
      <right style="medium">
        <color indexed="8"/>
      </right>
      <top style="thin">
        <color rgb="FFD8D8D8"/>
      </top>
      <bottom style="medium">
        <color rgb="FFD8D8D8"/>
      </bottom>
    </border>
    <border>
      <left>
        <color indexed="63"/>
      </left>
      <right>
        <color indexed="63"/>
      </right>
      <top style="medium">
        <color rgb="FFD8D8D8"/>
      </top>
      <bottom style="thin">
        <color rgb="FF000000"/>
      </bottom>
    </border>
    <border>
      <left style="medium">
        <color indexed="63"/>
      </left>
      <right>
        <color indexed="63"/>
      </right>
      <top style="thin">
        <color rgb="FFD8D8D8"/>
      </top>
      <bottom style="medium">
        <color indexed="63"/>
      </bottom>
    </border>
    <border>
      <left>
        <color indexed="63"/>
      </left>
      <right>
        <color indexed="63"/>
      </right>
      <top style="thin">
        <color rgb="FFD8D8D8"/>
      </top>
      <bottom style="medium">
        <color indexed="63"/>
      </bottom>
    </border>
    <border>
      <left>
        <color indexed="63"/>
      </left>
      <right style="medium">
        <color indexed="63"/>
      </right>
      <top style="thin">
        <color rgb="FFD8D8D8"/>
      </top>
      <bottom style="medium">
        <color indexed="63"/>
      </bottom>
    </border>
    <border>
      <left style="medium">
        <color rgb="FF000000"/>
      </left>
      <right>
        <color indexed="63"/>
      </right>
      <top>
        <color indexed="63"/>
      </top>
      <bottom style="medium">
        <color rgb="FFD8D8D8"/>
      </bottom>
    </border>
    <border>
      <left style="medium">
        <color rgb="FF000000"/>
      </left>
      <right>
        <color indexed="63"/>
      </right>
      <top style="medium">
        <color rgb="FFD8D8D8"/>
      </top>
      <bottom style="thin">
        <color rgb="FF000000"/>
      </bottom>
    </border>
    <border>
      <left style="medium">
        <color rgb="FF000000"/>
      </left>
      <right>
        <color indexed="63"/>
      </right>
      <top style="thick">
        <color rgb="FF969696"/>
      </top>
      <bottom style="thin">
        <color rgb="FFD8D8D8"/>
      </bottom>
    </border>
    <border>
      <left>
        <color indexed="63"/>
      </left>
      <right style="medium">
        <color rgb="FF000000"/>
      </right>
      <top style="thick">
        <color rgb="FF969696"/>
      </top>
      <bottom style="thin">
        <color rgb="FFD8D8D8"/>
      </bottom>
    </border>
    <border>
      <left>
        <color indexed="63"/>
      </left>
      <right>
        <color indexed="63"/>
      </right>
      <top style="thin">
        <color rgb="FF000000"/>
      </top>
      <bottom>
        <color indexed="63"/>
      </bottom>
    </border>
    <border>
      <left>
        <color indexed="63"/>
      </left>
      <right style="thin">
        <color rgb="FF000000"/>
      </right>
      <top>
        <color indexed="63"/>
      </top>
      <bottom>
        <color indexed="63"/>
      </bottom>
    </border>
    <border>
      <left>
        <color indexed="63"/>
      </left>
      <right style="medium">
        <color rgb="FF000000"/>
      </right>
      <top style="thin">
        <color rgb="FF000000"/>
      </top>
      <bottom>
        <color indexed="63"/>
      </bottom>
    </border>
    <border>
      <left>
        <color indexed="63"/>
      </left>
      <right style="medium">
        <color rgb="FF000000"/>
      </right>
      <top>
        <color indexed="63"/>
      </top>
      <bottom style="thick">
        <color rgb="FF333333"/>
      </bottom>
    </border>
    <border>
      <left>
        <color indexed="63"/>
      </left>
      <right style="medium">
        <color rgb="FF000000"/>
      </right>
      <top>
        <color indexed="63"/>
      </top>
      <bottom style="thick">
        <color rgb="FF969696"/>
      </bottom>
    </border>
    <border>
      <left style="medium">
        <color rgb="FF000000"/>
      </left>
      <right style="thin">
        <color rgb="FF000000"/>
      </right>
      <top style="thin">
        <color rgb="FF000000"/>
      </top>
      <bottom>
        <color indexed="63"/>
      </bottom>
    </border>
    <border>
      <left style="medium">
        <color rgb="FF000000"/>
      </left>
      <right style="thin">
        <color rgb="FF000000"/>
      </right>
      <top>
        <color indexed="63"/>
      </top>
      <bottom>
        <color indexed="63"/>
      </bottom>
    </border>
    <border>
      <left style="medium">
        <color rgb="FF000000"/>
      </left>
      <right style="thin">
        <color rgb="FF000000"/>
      </right>
      <top>
        <color indexed="63"/>
      </top>
      <bottom style="thick">
        <color rgb="FF000000"/>
      </bottom>
    </border>
    <border>
      <left>
        <color indexed="63"/>
      </left>
      <right style="thin">
        <color rgb="FF000000"/>
      </right>
      <top style="thin">
        <color rgb="FF000000"/>
      </top>
      <bottom>
        <color indexed="63"/>
      </bottom>
    </border>
    <border>
      <left>
        <color indexed="63"/>
      </left>
      <right>
        <color indexed="63"/>
      </right>
      <top>
        <color indexed="63"/>
      </top>
      <bottom style="thick">
        <color rgb="FF000000"/>
      </bottom>
    </border>
    <border>
      <left>
        <color indexed="63"/>
      </left>
      <right style="thin">
        <color rgb="FF000000"/>
      </right>
      <top>
        <color indexed="63"/>
      </top>
      <bottom style="thick">
        <color rgb="FF000000"/>
      </bottom>
    </border>
    <border>
      <left>
        <color indexed="63"/>
      </left>
      <right>
        <color indexed="63"/>
      </right>
      <top style="thick">
        <color rgb="FF969696"/>
      </top>
      <bottom style="thin">
        <color rgb="FF000000"/>
      </bottom>
    </border>
    <border>
      <left>
        <color indexed="63"/>
      </left>
      <right style="thin">
        <color rgb="FF000000"/>
      </right>
      <top style="thick">
        <color rgb="FF969696"/>
      </top>
      <bottom style="thin">
        <color rgb="FF000000"/>
      </bottom>
    </border>
    <border>
      <left>
        <color indexed="63"/>
      </left>
      <right>
        <color indexed="63"/>
      </right>
      <top style="thin">
        <color rgb="FF000000"/>
      </top>
      <bottom style="thin">
        <color rgb="FF000000"/>
      </bottom>
    </border>
    <border>
      <left>
        <color indexed="63"/>
      </left>
      <right style="medium">
        <color rgb="FF000000"/>
      </right>
      <top style="thin">
        <color rgb="FF000000"/>
      </top>
      <bottom style="thin">
        <color rgb="FF000000"/>
      </bottom>
    </border>
    <border>
      <left style="thin">
        <color rgb="FF000000"/>
      </left>
      <right>
        <color indexed="63"/>
      </right>
      <top style="thin">
        <color rgb="FF000000"/>
      </top>
      <bottom>
        <color indexed="63"/>
      </bottom>
    </border>
    <border>
      <left style="thin">
        <color rgb="FF000000"/>
      </left>
      <right>
        <color indexed="63"/>
      </right>
      <top>
        <color indexed="63"/>
      </top>
      <bottom style="thick">
        <color rgb="FF333333"/>
      </bottom>
    </border>
    <border>
      <left>
        <color indexed="63"/>
      </left>
      <right style="medium">
        <color rgb="FF000000"/>
      </right>
      <top>
        <color indexed="63"/>
      </top>
      <bottom>
        <color indexed="63"/>
      </bottom>
    </border>
  </borders>
  <cellStyleXfs count="61">
    <xf numFmtId="0" fontId="0" fillId="0" borderId="0">
      <alignment/>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4" applyNumberFormat="0" applyFill="0" applyAlignment="0" applyProtection="0"/>
    <xf numFmtId="0" fontId="36"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7" fillId="29" borderId="1" applyNumberFormat="0" applyAlignment="0" applyProtection="0"/>
    <xf numFmtId="0" fontId="38" fillId="30" borderId="0" applyNumberFormat="0" applyBorder="0" applyAlignment="0" applyProtection="0"/>
    <xf numFmtId="43" fontId="29" fillId="0" borderId="0" applyFont="0" applyFill="0" applyBorder="0" applyAlignment="0" applyProtection="0"/>
    <xf numFmtId="41" fontId="29" fillId="0" borderId="0" applyFont="0" applyFill="0" applyBorder="0" applyAlignment="0" applyProtection="0"/>
    <xf numFmtId="44" fontId="29" fillId="0" borderId="0" applyFont="0" applyFill="0" applyBorder="0" applyAlignment="0" applyProtection="0"/>
    <xf numFmtId="42" fontId="29" fillId="0" borderId="0" applyFont="0" applyFill="0" applyBorder="0" applyAlignment="0" applyProtection="0"/>
    <xf numFmtId="0" fontId="39" fillId="31" borderId="0" applyNumberFormat="0" applyBorder="0" applyAlignment="0" applyProtection="0"/>
    <xf numFmtId="0" fontId="29" fillId="32" borderId="5" applyNumberFormat="0" applyFont="0" applyAlignment="0" applyProtection="0"/>
    <xf numFmtId="9" fontId="29"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6" fillId="0" borderId="8" applyNumberFormat="0" applyFill="0" applyAlignment="0" applyProtection="0"/>
    <xf numFmtId="0" fontId="45" fillId="0" borderId="9" applyNumberFormat="0" applyFill="0" applyAlignment="0" applyProtection="0"/>
  </cellStyleXfs>
  <cellXfs count="94">
    <xf numFmtId="0" fontId="0" fillId="0" borderId="0" xfId="0" applyAlignment="1">
      <alignment/>
    </xf>
    <xf numFmtId="0" fontId="0" fillId="0" borderId="0" xfId="0" applyAlignment="1">
      <alignment vertical="top" wrapText="1"/>
    </xf>
    <xf numFmtId="0" fontId="0" fillId="0" borderId="0" xfId="0" applyNumberFormat="1" applyFont="1" applyFill="1" applyBorder="1" applyAlignment="1" applyProtection="1">
      <alignment/>
      <protection/>
    </xf>
    <xf numFmtId="0" fontId="4" fillId="0" borderId="0" xfId="0" applyFont="1" applyFill="1" applyAlignment="1">
      <alignment vertical="center"/>
    </xf>
    <xf numFmtId="0" fontId="5" fillId="33" borderId="10" xfId="0" applyFont="1" applyFill="1" applyBorder="1" applyAlignment="1">
      <alignment horizontal="centerContinuous" vertical="center"/>
    </xf>
    <xf numFmtId="0" fontId="6" fillId="33" borderId="11" xfId="0" applyFont="1" applyFill="1" applyBorder="1" applyAlignment="1">
      <alignment horizontal="centerContinuous" vertical="center"/>
    </xf>
    <xf numFmtId="0" fontId="6" fillId="33" borderId="11" xfId="0" applyFont="1" applyFill="1" applyBorder="1" applyAlignment="1">
      <alignment horizontal="centerContinuous" vertical="center" wrapText="1"/>
    </xf>
    <xf numFmtId="0" fontId="6" fillId="33" borderId="12" xfId="0" applyFont="1" applyFill="1" applyBorder="1" applyAlignment="1">
      <alignment horizontal="centerContinuous" vertical="center" wrapText="1"/>
    </xf>
    <xf numFmtId="0" fontId="2" fillId="0" borderId="13" xfId="0" applyFont="1" applyBorder="1" applyAlignment="1">
      <alignment vertical="top" wrapText="1"/>
    </xf>
    <xf numFmtId="0" fontId="7" fillId="0" borderId="0" xfId="0" applyFont="1" applyBorder="1" applyAlignment="1">
      <alignment horizontal="center" vertical="top" wrapText="1"/>
    </xf>
    <xf numFmtId="0" fontId="0" fillId="0" borderId="0" xfId="0" applyBorder="1" applyAlignment="1">
      <alignment horizontal="right" vertical="top" wrapText="1"/>
    </xf>
    <xf numFmtId="0" fontId="2" fillId="0" borderId="0" xfId="0" applyFont="1" applyBorder="1" applyAlignment="1">
      <alignment vertical="top" wrapText="1"/>
    </xf>
    <xf numFmtId="0" fontId="0" fillId="0" borderId="0" xfId="0" applyFont="1" applyBorder="1" applyAlignment="1">
      <alignment horizontal="center" vertical="top" wrapText="1"/>
    </xf>
    <xf numFmtId="0" fontId="2" fillId="0" borderId="14" xfId="0" applyFont="1" applyBorder="1" applyAlignment="1">
      <alignment horizontal="justify" vertical="top" wrapText="1"/>
    </xf>
    <xf numFmtId="0" fontId="2" fillId="0" borderId="15" xfId="0" applyFont="1" applyBorder="1" applyAlignment="1">
      <alignment horizontal="right" vertical="top" wrapText="1"/>
    </xf>
    <xf numFmtId="0" fontId="0" fillId="0" borderId="15" xfId="0" applyBorder="1" applyAlignment="1">
      <alignment vertical="top" wrapText="1"/>
    </xf>
    <xf numFmtId="0" fontId="2" fillId="0" borderId="15" xfId="0" applyFont="1" applyBorder="1" applyAlignment="1">
      <alignment vertical="top" wrapText="1"/>
    </xf>
    <xf numFmtId="0" fontId="0" fillId="0" borderId="15" xfId="0" applyFont="1" applyBorder="1" applyAlignment="1">
      <alignment vertical="top" wrapText="1"/>
    </xf>
    <xf numFmtId="0" fontId="2" fillId="34" borderId="16" xfId="0" applyFont="1" applyFill="1" applyBorder="1" applyAlignment="1">
      <alignment horizontal="center" vertical="center" wrapText="1"/>
    </xf>
    <xf numFmtId="0" fontId="2" fillId="34" borderId="17" xfId="0" applyFont="1" applyFill="1" applyBorder="1" applyAlignment="1">
      <alignment horizontal="center" vertical="center" wrapText="1"/>
    </xf>
    <xf numFmtId="0" fontId="2" fillId="34" borderId="18" xfId="0" applyFont="1" applyFill="1" applyBorder="1" applyAlignment="1">
      <alignment horizontal="center" vertical="center" wrapText="1"/>
    </xf>
    <xf numFmtId="0" fontId="0" fillId="0" borderId="0" xfId="0" applyFont="1" applyAlignment="1">
      <alignment vertical="top" wrapText="1"/>
    </xf>
    <xf numFmtId="0" fontId="2" fillId="0" borderId="19" xfId="0" applyFont="1" applyFill="1" applyBorder="1" applyAlignment="1">
      <alignment vertical="top" wrapText="1"/>
    </xf>
    <xf numFmtId="4" fontId="0" fillId="0" borderId="20" xfId="0" applyNumberFormat="1" applyFont="1" applyBorder="1" applyAlignment="1">
      <alignment horizontal="right" vertical="top" wrapText="1"/>
    </xf>
    <xf numFmtId="168" fontId="0" fillId="0" borderId="21" xfId="0" applyNumberFormat="1" applyBorder="1" applyAlignment="1">
      <alignment horizontal="right" vertical="top" wrapText="1"/>
    </xf>
    <xf numFmtId="0" fontId="2" fillId="0" borderId="22" xfId="0" applyFont="1" applyFill="1" applyBorder="1" applyAlignment="1">
      <alignment vertical="top" wrapText="1"/>
    </xf>
    <xf numFmtId="4" fontId="0" fillId="0" borderId="23" xfId="0" applyNumberFormat="1" applyFont="1" applyBorder="1" applyAlignment="1">
      <alignment horizontal="right" vertical="top" wrapText="1"/>
    </xf>
    <xf numFmtId="3" fontId="0" fillId="0" borderId="23" xfId="0" applyNumberFormat="1" applyFont="1" applyBorder="1" applyAlignment="1">
      <alignment horizontal="right" vertical="top" wrapText="1"/>
    </xf>
    <xf numFmtId="4" fontId="0" fillId="0" borderId="24" xfId="0" applyNumberFormat="1" applyBorder="1" applyAlignment="1">
      <alignment horizontal="right" vertical="top" wrapText="1"/>
    </xf>
    <xf numFmtId="3" fontId="0" fillId="0" borderId="0" xfId="0" applyNumberFormat="1" applyAlignment="1">
      <alignment vertical="top" wrapText="1"/>
    </xf>
    <xf numFmtId="0" fontId="8" fillId="34" borderId="25" xfId="0" applyFont="1" applyFill="1" applyBorder="1" applyAlignment="1">
      <alignment horizontal="centerContinuous" vertical="center"/>
    </xf>
    <xf numFmtId="0" fontId="9" fillId="34" borderId="26" xfId="0" applyFont="1" applyFill="1" applyBorder="1" applyAlignment="1">
      <alignment horizontal="centerContinuous" vertical="center"/>
    </xf>
    <xf numFmtId="0" fontId="9" fillId="34" borderId="26" xfId="0" applyFont="1" applyFill="1" applyBorder="1" applyAlignment="1">
      <alignment horizontal="centerContinuous" vertical="center" wrapText="1"/>
    </xf>
    <xf numFmtId="0" fontId="2" fillId="34" borderId="27" xfId="0" applyFont="1" applyFill="1" applyBorder="1" applyAlignment="1">
      <alignment vertical="center" wrapText="1"/>
    </xf>
    <xf numFmtId="0" fontId="2" fillId="34" borderId="28" xfId="0" applyFont="1" applyFill="1" applyBorder="1" applyAlignment="1">
      <alignment horizontal="center" vertical="center" wrapText="1"/>
    </xf>
    <xf numFmtId="0" fontId="8" fillId="34" borderId="29" xfId="0" applyFont="1" applyFill="1" applyBorder="1" applyAlignment="1">
      <alignment horizontal="centerContinuous" vertical="center"/>
    </xf>
    <xf numFmtId="0" fontId="9" fillId="34" borderId="30" xfId="0" applyFont="1" applyFill="1" applyBorder="1" applyAlignment="1">
      <alignment horizontal="centerContinuous" vertical="center"/>
    </xf>
    <xf numFmtId="0" fontId="9" fillId="34" borderId="30" xfId="0" applyFont="1" applyFill="1" applyBorder="1" applyAlignment="1">
      <alignment horizontal="centerContinuous" vertical="center" wrapText="1"/>
    </xf>
    <xf numFmtId="0" fontId="2" fillId="34" borderId="31" xfId="0" applyFont="1" applyFill="1" applyBorder="1" applyAlignment="1">
      <alignment horizontal="center" vertical="center" wrapText="1"/>
    </xf>
    <xf numFmtId="0" fontId="2" fillId="34" borderId="32" xfId="0" applyFont="1" applyFill="1" applyBorder="1" applyAlignment="1">
      <alignment horizontal="center" vertical="center" wrapText="1"/>
    </xf>
    <xf numFmtId="0" fontId="2" fillId="0" borderId="33" xfId="0" applyFont="1" applyBorder="1" applyAlignment="1">
      <alignment horizontal="justify" vertical="top" wrapText="1"/>
    </xf>
    <xf numFmtId="0" fontId="0" fillId="0" borderId="33" xfId="0" applyBorder="1" applyAlignment="1">
      <alignment vertical="top" wrapText="1"/>
    </xf>
    <xf numFmtId="4" fontId="0" fillId="0" borderId="33" xfId="0" applyNumberFormat="1" applyBorder="1" applyAlignment="1">
      <alignment vertical="top" wrapText="1"/>
    </xf>
    <xf numFmtId="168" fontId="0" fillId="0" borderId="33" xfId="0" applyNumberFormat="1" applyFill="1" applyBorder="1" applyAlignment="1">
      <alignment horizontal="right" vertical="top" wrapText="1"/>
    </xf>
    <xf numFmtId="168" fontId="0" fillId="0" borderId="34" xfId="0" applyNumberFormat="1" applyFont="1" applyFill="1" applyBorder="1" applyAlignment="1">
      <alignment horizontal="right" vertical="top" wrapText="1"/>
    </xf>
    <xf numFmtId="0" fontId="2" fillId="0" borderId="35" xfId="0" applyFont="1" applyBorder="1" applyAlignment="1">
      <alignment horizontal="justify" vertical="top" wrapText="1"/>
    </xf>
    <xf numFmtId="0" fontId="0" fillId="0" borderId="35" xfId="0" applyBorder="1" applyAlignment="1">
      <alignment vertical="top" wrapText="1"/>
    </xf>
    <xf numFmtId="4" fontId="0" fillId="0" borderId="35" xfId="0" applyNumberFormat="1" applyBorder="1" applyAlignment="1">
      <alignment vertical="top" wrapText="1"/>
    </xf>
    <xf numFmtId="0" fontId="10" fillId="35" borderId="0" xfId="0" applyFont="1" applyFill="1" applyAlignment="1">
      <alignment horizontal="center" vertical="center" wrapText="1"/>
    </xf>
    <xf numFmtId="0" fontId="2" fillId="0" borderId="22" xfId="0" applyFont="1" applyFill="1" applyBorder="1" applyAlignment="1">
      <alignment horizontal="justify" vertical="top" wrapText="1"/>
    </xf>
    <xf numFmtId="0" fontId="2" fillId="0" borderId="23" xfId="0" applyFont="1" applyFill="1" applyBorder="1" applyAlignment="1">
      <alignment horizontal="justify" vertical="top" wrapText="1"/>
    </xf>
    <xf numFmtId="0" fontId="2" fillId="0" borderId="24" xfId="0" applyFont="1" applyFill="1" applyBorder="1" applyAlignment="1">
      <alignment horizontal="justify" vertical="top" wrapText="1"/>
    </xf>
    <xf numFmtId="0" fontId="2" fillId="0" borderId="36" xfId="0" applyFont="1" applyFill="1" applyBorder="1" applyAlignment="1">
      <alignment horizontal="justify" vertical="top" wrapText="1"/>
    </xf>
    <xf numFmtId="0" fontId="2" fillId="0" borderId="37" xfId="0" applyFont="1" applyFill="1" applyBorder="1" applyAlignment="1">
      <alignment horizontal="justify" vertical="top" wrapText="1"/>
    </xf>
    <xf numFmtId="0" fontId="2" fillId="0" borderId="38" xfId="0" applyFont="1" applyFill="1" applyBorder="1" applyAlignment="1">
      <alignment horizontal="justify" vertical="top" wrapText="1"/>
    </xf>
    <xf numFmtId="0" fontId="0" fillId="0" borderId="23" xfId="0" applyFill="1" applyBorder="1" applyAlignment="1">
      <alignment horizontal="justify" vertical="top" wrapText="1"/>
    </xf>
    <xf numFmtId="0" fontId="2" fillId="0" borderId="39" xfId="0" applyFont="1" applyBorder="1" applyAlignment="1">
      <alignment horizontal="justify" vertical="top" wrapText="1"/>
    </xf>
    <xf numFmtId="0" fontId="2" fillId="0" borderId="33" xfId="0" applyFont="1" applyBorder="1" applyAlignment="1">
      <alignment horizontal="justify" vertical="top" wrapText="1"/>
    </xf>
    <xf numFmtId="0" fontId="2" fillId="0" borderId="40" xfId="0" applyFont="1" applyBorder="1" applyAlignment="1">
      <alignment horizontal="justify" vertical="top" wrapText="1"/>
    </xf>
    <xf numFmtId="0" fontId="2" fillId="0" borderId="35" xfId="0" applyFont="1" applyBorder="1" applyAlignment="1">
      <alignment horizontal="justify" vertical="top" wrapText="1"/>
    </xf>
    <xf numFmtId="0" fontId="2" fillId="0" borderId="41" xfId="0" applyFont="1" applyFill="1" applyBorder="1" applyAlignment="1">
      <alignment horizontal="justify" vertical="top" wrapText="1"/>
    </xf>
    <xf numFmtId="0" fontId="2" fillId="0" borderId="20" xfId="0" applyFont="1" applyFill="1" applyBorder="1" applyAlignment="1">
      <alignment horizontal="justify" vertical="top" wrapText="1"/>
    </xf>
    <xf numFmtId="0" fontId="2" fillId="0" borderId="42" xfId="0" applyFont="1" applyFill="1" applyBorder="1" applyAlignment="1">
      <alignment horizontal="justify" vertical="top" wrapText="1"/>
    </xf>
    <xf numFmtId="0" fontId="0" fillId="0" borderId="20" xfId="0" applyFill="1" applyBorder="1" applyAlignment="1">
      <alignment horizontal="justify" vertical="top" wrapText="1"/>
    </xf>
    <xf numFmtId="0" fontId="2" fillId="34" borderId="43" xfId="0" applyFont="1" applyFill="1" applyBorder="1" applyAlignment="1">
      <alignment horizontal="center" vertical="center" wrapText="1"/>
    </xf>
    <xf numFmtId="0" fontId="2" fillId="34" borderId="17" xfId="0" applyFont="1" applyFill="1" applyBorder="1" applyAlignment="1">
      <alignment horizontal="center" vertical="center" wrapText="1"/>
    </xf>
    <xf numFmtId="0" fontId="2" fillId="34" borderId="0" xfId="0" applyFont="1" applyFill="1" applyBorder="1" applyAlignment="1">
      <alignment horizontal="center" vertical="top" wrapText="1"/>
    </xf>
    <xf numFmtId="0" fontId="2" fillId="34" borderId="44" xfId="0" applyFont="1" applyFill="1" applyBorder="1" applyAlignment="1">
      <alignment horizontal="center" vertical="top" wrapText="1"/>
    </xf>
    <xf numFmtId="0" fontId="2" fillId="34" borderId="45" xfId="0" applyFont="1" applyFill="1" applyBorder="1" applyAlignment="1">
      <alignment horizontal="center" vertical="center" wrapText="1"/>
    </xf>
    <xf numFmtId="0" fontId="2" fillId="34" borderId="46" xfId="0" applyFont="1" applyFill="1" applyBorder="1" applyAlignment="1">
      <alignment horizontal="center" vertical="center" wrapText="1"/>
    </xf>
    <xf numFmtId="0" fontId="0" fillId="0" borderId="15" xfId="0" applyFont="1" applyBorder="1" applyAlignment="1">
      <alignment horizontal="justify" vertical="top" wrapText="1"/>
    </xf>
    <xf numFmtId="0" fontId="0" fillId="0" borderId="47" xfId="0" applyFont="1" applyBorder="1" applyAlignment="1">
      <alignment horizontal="justify" vertical="top" wrapText="1"/>
    </xf>
    <xf numFmtId="0" fontId="2" fillId="34" borderId="48" xfId="0" applyFont="1" applyFill="1" applyBorder="1" applyAlignment="1">
      <alignment horizontal="justify" vertical="center" wrapText="1"/>
    </xf>
    <xf numFmtId="0" fontId="2" fillId="34" borderId="49" xfId="0" applyFont="1" applyFill="1" applyBorder="1" applyAlignment="1">
      <alignment horizontal="justify" vertical="center" wrapText="1"/>
    </xf>
    <xf numFmtId="0" fontId="2" fillId="34" borderId="50" xfId="0" applyFont="1" applyFill="1" applyBorder="1" applyAlignment="1">
      <alignment horizontal="justify" vertical="center" wrapText="1"/>
    </xf>
    <xf numFmtId="0" fontId="2" fillId="34" borderId="43" xfId="0" applyFont="1" applyFill="1" applyBorder="1" applyAlignment="1">
      <alignment horizontal="justify" vertical="center" wrapText="1"/>
    </xf>
    <xf numFmtId="0" fontId="2" fillId="34" borderId="51" xfId="0" applyFont="1" applyFill="1" applyBorder="1" applyAlignment="1">
      <alignment horizontal="justify" vertical="center" wrapText="1"/>
    </xf>
    <xf numFmtId="0" fontId="2" fillId="34" borderId="0" xfId="0" applyFont="1" applyFill="1" applyBorder="1" applyAlignment="1">
      <alignment horizontal="justify" vertical="center" wrapText="1"/>
    </xf>
    <xf numFmtId="0" fontId="2" fillId="34" borderId="44" xfId="0" applyFont="1" applyFill="1" applyBorder="1" applyAlignment="1">
      <alignment horizontal="justify" vertical="center" wrapText="1"/>
    </xf>
    <xf numFmtId="0" fontId="2" fillId="34" borderId="52" xfId="0" applyFont="1" applyFill="1" applyBorder="1" applyAlignment="1">
      <alignment horizontal="justify" vertical="center" wrapText="1"/>
    </xf>
    <xf numFmtId="0" fontId="2" fillId="34" borderId="53" xfId="0" applyFont="1" applyFill="1" applyBorder="1" applyAlignment="1">
      <alignment horizontal="justify" vertical="center" wrapText="1"/>
    </xf>
    <xf numFmtId="0" fontId="2" fillId="34" borderId="28" xfId="0" applyFont="1" applyFill="1" applyBorder="1" applyAlignment="1">
      <alignment horizontal="center" vertical="center" wrapText="1"/>
    </xf>
    <xf numFmtId="0" fontId="2" fillId="34" borderId="54" xfId="0" applyFont="1" applyFill="1" applyBorder="1" applyAlignment="1">
      <alignment horizontal="center" vertical="center" wrapText="1"/>
    </xf>
    <xf numFmtId="0" fontId="2" fillId="34" borderId="55" xfId="0" applyFont="1" applyFill="1" applyBorder="1" applyAlignment="1">
      <alignment horizontal="center" vertical="center" wrapText="1"/>
    </xf>
    <xf numFmtId="0" fontId="2" fillId="34" borderId="56" xfId="0" applyFont="1" applyFill="1" applyBorder="1" applyAlignment="1">
      <alignment horizontal="center" vertical="center" wrapText="1"/>
    </xf>
    <xf numFmtId="0" fontId="2" fillId="34" borderId="57" xfId="0" applyFont="1" applyFill="1" applyBorder="1" applyAlignment="1">
      <alignment horizontal="center" vertical="center" wrapText="1"/>
    </xf>
    <xf numFmtId="0" fontId="2" fillId="34" borderId="58" xfId="0" applyFont="1" applyFill="1" applyBorder="1" applyAlignment="1">
      <alignment horizontal="center" vertical="center" wrapText="1"/>
    </xf>
    <xf numFmtId="0" fontId="2" fillId="34" borderId="59" xfId="0" applyFont="1" applyFill="1" applyBorder="1" applyAlignment="1">
      <alignment horizontal="center" vertical="center" wrapText="1"/>
    </xf>
    <xf numFmtId="0" fontId="11" fillId="0" borderId="0" xfId="0" applyFont="1" applyBorder="1" applyAlignment="1">
      <alignment horizontal="justify" vertical="top" wrapText="1"/>
    </xf>
    <xf numFmtId="0" fontId="0" fillId="0" borderId="0" xfId="0" applyFont="1" applyBorder="1" applyAlignment="1">
      <alignment horizontal="justify" vertical="top" wrapText="1"/>
    </xf>
    <xf numFmtId="0" fontId="0" fillId="0" borderId="60" xfId="0" applyFont="1" applyBorder="1" applyAlignment="1">
      <alignment horizontal="justify" vertical="top" wrapText="1"/>
    </xf>
    <xf numFmtId="0" fontId="3" fillId="0" borderId="13" xfId="0" applyFont="1" applyBorder="1" applyAlignment="1">
      <alignment horizontal="center" vertical="top" wrapText="1"/>
    </xf>
    <xf numFmtId="0" fontId="3" fillId="0" borderId="0" xfId="0" applyFont="1" applyBorder="1" applyAlignment="1">
      <alignment horizontal="center" vertical="top" wrapText="1"/>
    </xf>
    <xf numFmtId="0" fontId="3" fillId="0" borderId="60" xfId="0" applyFont="1" applyBorder="1" applyAlignment="1">
      <alignment horizontal="center" vertical="top"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1"/>
    <pageSetUpPr fitToPage="1"/>
  </sheetPr>
  <dimension ref="A1:V29"/>
  <sheetViews>
    <sheetView tabSelected="1" view="pageBreakPreview" zoomScale="80" zoomScaleNormal="80" zoomScaleSheetLayoutView="80" zoomScalePageLayoutView="0" workbookViewId="0" topLeftCell="A1">
      <selection activeCell="B5" sqref="B5:U5"/>
    </sheetView>
  </sheetViews>
  <sheetFormatPr defaultColWidth="11.00390625" defaultRowHeight="12.75"/>
  <cols>
    <col min="1" max="1" width="4.00390625" style="1" customWidth="1"/>
    <col min="2" max="2" width="15.75390625" style="1" customWidth="1"/>
    <col min="3" max="3" width="6.75390625" style="1" customWidth="1"/>
    <col min="4" max="4" width="9.875" style="1" customWidth="1"/>
    <col min="5" max="5" width="11.125" style="1" customWidth="1"/>
    <col min="6" max="6" width="5.125" style="1" customWidth="1"/>
    <col min="7" max="7" width="0.2421875" style="1" customWidth="1"/>
    <col min="8" max="8" width="2.625" style="1" customWidth="1"/>
    <col min="9" max="9" width="7.625" style="1" customWidth="1"/>
    <col min="10" max="10" width="9.00390625" style="1" customWidth="1"/>
    <col min="11" max="11" width="10.875" style="1" customWidth="1"/>
    <col min="12" max="12" width="8.875" style="1" customWidth="1"/>
    <col min="13" max="13" width="7.00390625" style="1" customWidth="1"/>
    <col min="14" max="14" width="9.375" style="1" customWidth="1"/>
    <col min="15" max="15" width="12.75390625" style="1" customWidth="1"/>
    <col min="16" max="16" width="13.25390625" style="1" customWidth="1"/>
    <col min="17" max="17" width="13.875" style="1" customWidth="1"/>
    <col min="18" max="18" width="10.25390625" style="1" customWidth="1"/>
    <col min="19" max="19" width="14.875" style="1" customWidth="1"/>
    <col min="20" max="20" width="12.25390625" style="1" customWidth="1"/>
    <col min="21" max="21" width="11.875" style="1" customWidth="1"/>
    <col min="22" max="22" width="13.125" style="1" customWidth="1"/>
    <col min="23" max="23" width="12.25390625" style="1" customWidth="1"/>
    <col min="24" max="24" width="9.75390625" style="1" customWidth="1"/>
    <col min="25" max="25" width="10.00390625" style="1" customWidth="1"/>
    <col min="26" max="26" width="11.00390625" style="1" customWidth="1"/>
    <col min="27" max="29" width="11.375" style="1" customWidth="1"/>
    <col min="30" max="30" width="17.625" style="1" customWidth="1"/>
    <col min="31" max="16384" width="11.375" style="1" customWidth="1"/>
  </cols>
  <sheetData>
    <row r="1" spans="2:13" s="2" customFormat="1" ht="62.25" customHeight="1">
      <c r="B1" s="48" t="s">
        <v>0</v>
      </c>
      <c r="C1" s="48"/>
      <c r="D1" s="48"/>
      <c r="E1" s="48"/>
      <c r="F1" s="48"/>
      <c r="G1" s="48"/>
      <c r="H1" s="48"/>
      <c r="I1" s="48"/>
      <c r="J1" s="48"/>
      <c r="K1" s="48"/>
      <c r="L1" s="48"/>
      <c r="M1" s="3" t="s">
        <v>1</v>
      </c>
    </row>
    <row r="2" ht="13.5" customHeight="1" thickBot="1"/>
    <row r="3" spans="2:21" ht="13.5" customHeight="1" thickBot="1" thickTop="1">
      <c r="B3" s="4" t="s">
        <v>2</v>
      </c>
      <c r="C3" s="5"/>
      <c r="D3" s="5"/>
      <c r="E3" s="5"/>
      <c r="F3" s="5"/>
      <c r="G3" s="5"/>
      <c r="H3" s="6"/>
      <c r="I3" s="6"/>
      <c r="J3" s="6"/>
      <c r="K3" s="6"/>
      <c r="L3" s="6"/>
      <c r="M3" s="6"/>
      <c r="N3" s="6"/>
      <c r="O3" s="6"/>
      <c r="P3" s="6"/>
      <c r="Q3" s="6"/>
      <c r="R3" s="6"/>
      <c r="S3" s="6"/>
      <c r="T3" s="6"/>
      <c r="U3" s="7"/>
    </row>
    <row r="4" spans="2:21" ht="51.75" customHeight="1" thickTop="1">
      <c r="B4" s="8" t="s">
        <v>3</v>
      </c>
      <c r="C4" s="9" t="s">
        <v>4</v>
      </c>
      <c r="D4" s="88" t="s">
        <v>5</v>
      </c>
      <c r="E4" s="88"/>
      <c r="F4" s="88"/>
      <c r="G4" s="88"/>
      <c r="H4" s="88"/>
      <c r="I4" s="10"/>
      <c r="J4" s="11" t="s">
        <v>6</v>
      </c>
      <c r="K4" s="12" t="s">
        <v>7</v>
      </c>
      <c r="L4" s="89" t="s">
        <v>8</v>
      </c>
      <c r="M4" s="89"/>
      <c r="N4" s="89"/>
      <c r="O4" s="89"/>
      <c r="P4" s="11" t="s">
        <v>9</v>
      </c>
      <c r="Q4" s="89" t="s">
        <v>10</v>
      </c>
      <c r="R4" s="89"/>
      <c r="S4" s="11" t="s">
        <v>11</v>
      </c>
      <c r="T4" s="89" t="s">
        <v>12</v>
      </c>
      <c r="U4" s="90"/>
    </row>
    <row r="5" spans="2:21" ht="15.75" customHeight="1">
      <c r="B5" s="91" t="s">
        <v>13</v>
      </c>
      <c r="C5" s="92"/>
      <c r="D5" s="92"/>
      <c r="E5" s="92"/>
      <c r="F5" s="92"/>
      <c r="G5" s="92"/>
      <c r="H5" s="92"/>
      <c r="I5" s="92"/>
      <c r="J5" s="92"/>
      <c r="K5" s="92"/>
      <c r="L5" s="92"/>
      <c r="M5" s="92"/>
      <c r="N5" s="92"/>
      <c r="O5" s="92"/>
      <c r="P5" s="92"/>
      <c r="Q5" s="92"/>
      <c r="R5" s="92"/>
      <c r="S5" s="92"/>
      <c r="T5" s="92"/>
      <c r="U5" s="93"/>
    </row>
    <row r="6" spans="2:21" ht="37.5" customHeight="1" thickBot="1">
      <c r="B6" s="13" t="s">
        <v>14</v>
      </c>
      <c r="C6" s="70" t="s">
        <v>15</v>
      </c>
      <c r="D6" s="70"/>
      <c r="E6" s="70"/>
      <c r="F6" s="70"/>
      <c r="G6" s="70"/>
      <c r="H6" s="14"/>
      <c r="I6" s="14"/>
      <c r="J6" s="14" t="s">
        <v>16</v>
      </c>
      <c r="K6" s="70" t="s">
        <v>17</v>
      </c>
      <c r="L6" s="70"/>
      <c r="M6" s="70"/>
      <c r="N6" s="15"/>
      <c r="O6" s="16" t="s">
        <v>18</v>
      </c>
      <c r="P6" s="70" t="s">
        <v>19</v>
      </c>
      <c r="Q6" s="70"/>
      <c r="R6" s="17"/>
      <c r="S6" s="16" t="s">
        <v>20</v>
      </c>
      <c r="T6" s="70" t="s">
        <v>21</v>
      </c>
      <c r="U6" s="71"/>
    </row>
    <row r="7" spans="2:21" ht="14.25" customHeight="1" thickBot="1" thickTop="1">
      <c r="B7" s="4" t="s">
        <v>22</v>
      </c>
      <c r="C7" s="5"/>
      <c r="D7" s="5"/>
      <c r="E7" s="5"/>
      <c r="F7" s="5"/>
      <c r="G7" s="5"/>
      <c r="H7" s="6"/>
      <c r="I7" s="6"/>
      <c r="J7" s="6"/>
      <c r="K7" s="6"/>
      <c r="L7" s="6"/>
      <c r="M7" s="6"/>
      <c r="N7" s="6"/>
      <c r="O7" s="6"/>
      <c r="P7" s="6"/>
      <c r="Q7" s="6"/>
      <c r="R7" s="6"/>
      <c r="S7" s="6"/>
      <c r="T7" s="6"/>
      <c r="U7" s="7"/>
    </row>
    <row r="8" spans="2:21" ht="16.5" customHeight="1" thickTop="1">
      <c r="B8" s="72" t="s">
        <v>23</v>
      </c>
      <c r="C8" s="75" t="s">
        <v>24</v>
      </c>
      <c r="D8" s="75"/>
      <c r="E8" s="75"/>
      <c r="F8" s="75"/>
      <c r="G8" s="75"/>
      <c r="H8" s="76"/>
      <c r="I8" s="81" t="s">
        <v>25</v>
      </c>
      <c r="J8" s="82"/>
      <c r="K8" s="82"/>
      <c r="L8" s="82"/>
      <c r="M8" s="82"/>
      <c r="N8" s="82"/>
      <c r="O8" s="82"/>
      <c r="P8" s="82"/>
      <c r="Q8" s="82"/>
      <c r="R8" s="82"/>
      <c r="S8" s="83"/>
      <c r="T8" s="84" t="s">
        <v>26</v>
      </c>
      <c r="U8" s="85"/>
    </row>
    <row r="9" spans="2:21" ht="19.5" customHeight="1">
      <c r="B9" s="73"/>
      <c r="C9" s="77"/>
      <c r="D9" s="77"/>
      <c r="E9" s="77"/>
      <c r="F9" s="77"/>
      <c r="G9" s="77"/>
      <c r="H9" s="78"/>
      <c r="I9" s="86" t="s">
        <v>27</v>
      </c>
      <c r="J9" s="64"/>
      <c r="K9" s="64"/>
      <c r="L9" s="64" t="s">
        <v>28</v>
      </c>
      <c r="M9" s="64"/>
      <c r="N9" s="64"/>
      <c r="O9" s="64"/>
      <c r="P9" s="64" t="s">
        <v>29</v>
      </c>
      <c r="Q9" s="64" t="s">
        <v>30</v>
      </c>
      <c r="R9" s="66" t="s">
        <v>31</v>
      </c>
      <c r="S9" s="67"/>
      <c r="T9" s="64" t="s">
        <v>32</v>
      </c>
      <c r="U9" s="68" t="s">
        <v>33</v>
      </c>
    </row>
    <row r="10" spans="2:21" ht="26.25" customHeight="1" thickBot="1">
      <c r="B10" s="74"/>
      <c r="C10" s="79"/>
      <c r="D10" s="79"/>
      <c r="E10" s="79"/>
      <c r="F10" s="79"/>
      <c r="G10" s="79"/>
      <c r="H10" s="80"/>
      <c r="I10" s="87"/>
      <c r="J10" s="65"/>
      <c r="K10" s="65"/>
      <c r="L10" s="65"/>
      <c r="M10" s="65"/>
      <c r="N10" s="65"/>
      <c r="O10" s="65"/>
      <c r="P10" s="65"/>
      <c r="Q10" s="65"/>
      <c r="R10" s="19" t="s">
        <v>34</v>
      </c>
      <c r="S10" s="20" t="s">
        <v>35</v>
      </c>
      <c r="T10" s="65"/>
      <c r="U10" s="69"/>
    </row>
    <row r="11" spans="1:21" ht="75" customHeight="1" thickTop="1">
      <c r="A11" s="21"/>
      <c r="B11" s="22" t="s">
        <v>36</v>
      </c>
      <c r="C11" s="63" t="s">
        <v>37</v>
      </c>
      <c r="D11" s="63"/>
      <c r="E11" s="63"/>
      <c r="F11" s="63"/>
      <c r="G11" s="63"/>
      <c r="H11" s="63"/>
      <c r="I11" s="63" t="s">
        <v>38</v>
      </c>
      <c r="J11" s="63"/>
      <c r="K11" s="63"/>
      <c r="L11" s="63" t="s">
        <v>39</v>
      </c>
      <c r="M11" s="63"/>
      <c r="N11" s="63"/>
      <c r="O11" s="63"/>
      <c r="P11" s="23" t="s">
        <v>40</v>
      </c>
      <c r="Q11" s="23" t="s">
        <v>41</v>
      </c>
      <c r="R11" s="23">
        <v>100</v>
      </c>
      <c r="S11" s="23">
        <v>100</v>
      </c>
      <c r="T11" s="23">
        <v>59.56</v>
      </c>
      <c r="U11" s="24" t="str">
        <f aca="true" t="shared" si="0" ref="U11:U16">"N/A"</f>
        <v>N/A</v>
      </c>
    </row>
    <row r="12" spans="1:21" ht="75" customHeight="1" thickBot="1">
      <c r="A12" s="21"/>
      <c r="B12" s="25" t="s">
        <v>42</v>
      </c>
      <c r="C12" s="55" t="s">
        <v>42</v>
      </c>
      <c r="D12" s="55"/>
      <c r="E12" s="55"/>
      <c r="F12" s="55"/>
      <c r="G12" s="55"/>
      <c r="H12" s="55"/>
      <c r="I12" s="55" t="s">
        <v>43</v>
      </c>
      <c r="J12" s="55"/>
      <c r="K12" s="55"/>
      <c r="L12" s="55" t="s">
        <v>44</v>
      </c>
      <c r="M12" s="55"/>
      <c r="N12" s="55"/>
      <c r="O12" s="55"/>
      <c r="P12" s="26" t="s">
        <v>12</v>
      </c>
      <c r="Q12" s="26" t="s">
        <v>45</v>
      </c>
      <c r="R12" s="27" t="s">
        <v>46</v>
      </c>
      <c r="S12" s="27" t="s">
        <v>46</v>
      </c>
      <c r="T12" s="27" t="s">
        <v>46</v>
      </c>
      <c r="U12" s="28" t="str">
        <f t="shared" si="0"/>
        <v>N/A</v>
      </c>
    </row>
    <row r="13" spans="1:21" ht="75" customHeight="1" thickBot="1" thickTop="1">
      <c r="A13" s="21"/>
      <c r="B13" s="22" t="s">
        <v>47</v>
      </c>
      <c r="C13" s="63" t="s">
        <v>48</v>
      </c>
      <c r="D13" s="63"/>
      <c r="E13" s="63"/>
      <c r="F13" s="63"/>
      <c r="G13" s="63"/>
      <c r="H13" s="63"/>
      <c r="I13" s="63" t="s">
        <v>49</v>
      </c>
      <c r="J13" s="63"/>
      <c r="K13" s="63"/>
      <c r="L13" s="63" t="s">
        <v>50</v>
      </c>
      <c r="M13" s="63"/>
      <c r="N13" s="63"/>
      <c r="O13" s="63"/>
      <c r="P13" s="23" t="s">
        <v>40</v>
      </c>
      <c r="Q13" s="23" t="s">
        <v>51</v>
      </c>
      <c r="R13" s="23">
        <v>85</v>
      </c>
      <c r="S13" s="23">
        <v>85</v>
      </c>
      <c r="T13" s="23">
        <v>0</v>
      </c>
      <c r="U13" s="24" t="str">
        <f t="shared" si="0"/>
        <v>N/A</v>
      </c>
    </row>
    <row r="14" spans="1:21" ht="75" customHeight="1" thickBot="1" thickTop="1">
      <c r="A14" s="21"/>
      <c r="B14" s="22" t="s">
        <v>52</v>
      </c>
      <c r="C14" s="63" t="s">
        <v>53</v>
      </c>
      <c r="D14" s="63"/>
      <c r="E14" s="63"/>
      <c r="F14" s="63"/>
      <c r="G14" s="63"/>
      <c r="H14" s="63"/>
      <c r="I14" s="63" t="s">
        <v>54</v>
      </c>
      <c r="J14" s="63"/>
      <c r="K14" s="63"/>
      <c r="L14" s="63" t="s">
        <v>55</v>
      </c>
      <c r="M14" s="63"/>
      <c r="N14" s="63"/>
      <c r="O14" s="63"/>
      <c r="P14" s="23" t="s">
        <v>40</v>
      </c>
      <c r="Q14" s="23" t="s">
        <v>56</v>
      </c>
      <c r="R14" s="23">
        <v>80</v>
      </c>
      <c r="S14" s="23">
        <v>80</v>
      </c>
      <c r="T14" s="23">
        <v>56</v>
      </c>
      <c r="U14" s="24" t="str">
        <f t="shared" si="0"/>
        <v>N/A</v>
      </c>
    </row>
    <row r="15" spans="1:21" ht="75" customHeight="1" thickTop="1">
      <c r="A15" s="21"/>
      <c r="B15" s="22" t="s">
        <v>57</v>
      </c>
      <c r="C15" s="63" t="s">
        <v>58</v>
      </c>
      <c r="D15" s="63"/>
      <c r="E15" s="63"/>
      <c r="F15" s="63"/>
      <c r="G15" s="63"/>
      <c r="H15" s="63"/>
      <c r="I15" s="63" t="s">
        <v>59</v>
      </c>
      <c r="J15" s="63"/>
      <c r="K15" s="63"/>
      <c r="L15" s="63" t="s">
        <v>60</v>
      </c>
      <c r="M15" s="63"/>
      <c r="N15" s="63"/>
      <c r="O15" s="63"/>
      <c r="P15" s="23" t="s">
        <v>40</v>
      </c>
      <c r="Q15" s="23" t="s">
        <v>61</v>
      </c>
      <c r="R15" s="23">
        <v>0</v>
      </c>
      <c r="S15" s="23">
        <v>0</v>
      </c>
      <c r="T15" s="23">
        <v>0</v>
      </c>
      <c r="U15" s="24" t="str">
        <f t="shared" si="0"/>
        <v>N/A</v>
      </c>
    </row>
    <row r="16" spans="1:21" ht="75" customHeight="1" thickBot="1">
      <c r="A16" s="21"/>
      <c r="B16" s="25" t="s">
        <v>42</v>
      </c>
      <c r="C16" s="55" t="s">
        <v>62</v>
      </c>
      <c r="D16" s="55"/>
      <c r="E16" s="55"/>
      <c r="F16" s="55"/>
      <c r="G16" s="55"/>
      <c r="H16" s="55"/>
      <c r="I16" s="55" t="s">
        <v>63</v>
      </c>
      <c r="J16" s="55"/>
      <c r="K16" s="55"/>
      <c r="L16" s="55" t="s">
        <v>64</v>
      </c>
      <c r="M16" s="55"/>
      <c r="N16" s="55"/>
      <c r="O16" s="55"/>
      <c r="P16" s="26" t="s">
        <v>40</v>
      </c>
      <c r="Q16" s="26" t="s">
        <v>61</v>
      </c>
      <c r="R16" s="26">
        <v>100</v>
      </c>
      <c r="S16" s="26">
        <v>100</v>
      </c>
      <c r="T16" s="26">
        <v>36.36</v>
      </c>
      <c r="U16" s="28" t="str">
        <f t="shared" si="0"/>
        <v>N/A</v>
      </c>
    </row>
    <row r="17" spans="2:22" ht="14.25" customHeight="1" thickBot="1" thickTop="1">
      <c r="B17" s="4" t="s">
        <v>65</v>
      </c>
      <c r="C17" s="5"/>
      <c r="D17" s="5"/>
      <c r="E17" s="5"/>
      <c r="F17" s="5"/>
      <c r="G17" s="5"/>
      <c r="H17" s="6"/>
      <c r="I17" s="6"/>
      <c r="J17" s="6"/>
      <c r="K17" s="6"/>
      <c r="L17" s="6"/>
      <c r="M17" s="6"/>
      <c r="N17" s="6"/>
      <c r="O17" s="6"/>
      <c r="P17" s="6"/>
      <c r="Q17" s="6"/>
      <c r="R17" s="6"/>
      <c r="S17" s="6"/>
      <c r="T17" s="6"/>
      <c r="U17" s="7"/>
      <c r="V17" s="29"/>
    </row>
    <row r="18" spans="2:21" ht="26.25" customHeight="1" thickTop="1">
      <c r="B18" s="30"/>
      <c r="C18" s="31"/>
      <c r="D18" s="31"/>
      <c r="E18" s="31"/>
      <c r="F18" s="31"/>
      <c r="G18" s="31"/>
      <c r="H18" s="32"/>
      <c r="I18" s="32"/>
      <c r="J18" s="32"/>
      <c r="K18" s="32"/>
      <c r="L18" s="32"/>
      <c r="M18" s="32"/>
      <c r="N18" s="32"/>
      <c r="O18" s="32"/>
      <c r="P18" s="32"/>
      <c r="Q18" s="32"/>
      <c r="R18" s="33"/>
      <c r="S18" s="34" t="s">
        <v>31</v>
      </c>
      <c r="T18" s="34" t="s">
        <v>66</v>
      </c>
      <c r="U18" s="18" t="s">
        <v>67</v>
      </c>
    </row>
    <row r="19" spans="2:21" ht="26.25" customHeight="1" thickBot="1">
      <c r="B19" s="35"/>
      <c r="C19" s="36"/>
      <c r="D19" s="36"/>
      <c r="E19" s="36"/>
      <c r="F19" s="36"/>
      <c r="G19" s="36"/>
      <c r="H19" s="37"/>
      <c r="I19" s="37"/>
      <c r="J19" s="37"/>
      <c r="K19" s="37"/>
      <c r="L19" s="37"/>
      <c r="M19" s="37"/>
      <c r="N19" s="37"/>
      <c r="O19" s="37"/>
      <c r="P19" s="37"/>
      <c r="Q19" s="37"/>
      <c r="R19" s="37"/>
      <c r="S19" s="38" t="s">
        <v>68</v>
      </c>
      <c r="T19" s="39" t="s">
        <v>68</v>
      </c>
      <c r="U19" s="39" t="s">
        <v>69</v>
      </c>
    </row>
    <row r="20" spans="2:21" ht="13.5" customHeight="1" thickBot="1">
      <c r="B20" s="56" t="s">
        <v>70</v>
      </c>
      <c r="C20" s="57"/>
      <c r="D20" s="57"/>
      <c r="E20" s="40"/>
      <c r="F20" s="40"/>
      <c r="G20" s="40"/>
      <c r="H20" s="41"/>
      <c r="I20" s="41"/>
      <c r="J20" s="41"/>
      <c r="K20" s="41"/>
      <c r="L20" s="41"/>
      <c r="M20" s="41"/>
      <c r="N20" s="41"/>
      <c r="O20" s="41"/>
      <c r="P20" s="42"/>
      <c r="Q20" s="42"/>
      <c r="R20" s="42"/>
      <c r="S20" s="43" t="str">
        <f>"N/D"</f>
        <v>N/D</v>
      </c>
      <c r="T20" s="43" t="str">
        <f>"N/D"</f>
        <v>N/D</v>
      </c>
      <c r="U20" s="44" t="str">
        <f>+IF(ISERR(T20/S20*100),"N/A",ROUND(T20/S20*100,1))</f>
        <v>N/A</v>
      </c>
    </row>
    <row r="21" spans="2:21" ht="13.5" customHeight="1" thickBot="1">
      <c r="B21" s="58" t="s">
        <v>71</v>
      </c>
      <c r="C21" s="59"/>
      <c r="D21" s="59"/>
      <c r="E21" s="45"/>
      <c r="F21" s="45"/>
      <c r="G21" s="45"/>
      <c r="H21" s="46"/>
      <c r="I21" s="46"/>
      <c r="J21" s="46"/>
      <c r="K21" s="46"/>
      <c r="L21" s="46"/>
      <c r="M21" s="46"/>
      <c r="N21" s="46"/>
      <c r="O21" s="46"/>
      <c r="P21" s="47"/>
      <c r="Q21" s="47"/>
      <c r="R21" s="47"/>
      <c r="S21" s="43" t="str">
        <f>"N/D"</f>
        <v>N/D</v>
      </c>
      <c r="T21" s="43" t="str">
        <f>"N/D"</f>
        <v>N/D</v>
      </c>
      <c r="U21" s="44" t="str">
        <f>+IF(ISERR(T21/S21*100),"N/A",ROUND(T21/S21*100,1))</f>
        <v>N/A</v>
      </c>
    </row>
    <row r="22" spans="2:21" ht="14.25" customHeight="1" thickBot="1" thickTop="1">
      <c r="B22" s="4" t="s">
        <v>72</v>
      </c>
      <c r="C22" s="5"/>
      <c r="D22" s="5"/>
      <c r="E22" s="5"/>
      <c r="F22" s="5"/>
      <c r="G22" s="5"/>
      <c r="H22" s="6"/>
      <c r="I22" s="6"/>
      <c r="J22" s="6"/>
      <c r="K22" s="6"/>
      <c r="L22" s="6"/>
      <c r="M22" s="6"/>
      <c r="N22" s="6"/>
      <c r="O22" s="6"/>
      <c r="P22" s="6"/>
      <c r="Q22" s="6"/>
      <c r="R22" s="6"/>
      <c r="S22" s="6"/>
      <c r="T22" s="6"/>
      <c r="U22" s="7"/>
    </row>
    <row r="23" spans="2:21" ht="44.25" customHeight="1" thickTop="1">
      <c r="B23" s="60" t="s">
        <v>73</v>
      </c>
      <c r="C23" s="61"/>
      <c r="D23" s="61"/>
      <c r="E23" s="61"/>
      <c r="F23" s="61"/>
      <c r="G23" s="61"/>
      <c r="H23" s="61"/>
      <c r="I23" s="61"/>
      <c r="J23" s="61"/>
      <c r="K23" s="61"/>
      <c r="L23" s="61"/>
      <c r="M23" s="61"/>
      <c r="N23" s="61"/>
      <c r="O23" s="61"/>
      <c r="P23" s="61"/>
      <c r="Q23" s="61"/>
      <c r="R23" s="61"/>
      <c r="S23" s="61"/>
      <c r="T23" s="61"/>
      <c r="U23" s="62"/>
    </row>
    <row r="24" spans="2:21" ht="66.75" customHeight="1">
      <c r="B24" s="49" t="s">
        <v>74</v>
      </c>
      <c r="C24" s="50"/>
      <c r="D24" s="50"/>
      <c r="E24" s="50"/>
      <c r="F24" s="50"/>
      <c r="G24" s="50"/>
      <c r="H24" s="50"/>
      <c r="I24" s="50"/>
      <c r="J24" s="50"/>
      <c r="K24" s="50"/>
      <c r="L24" s="50"/>
      <c r="M24" s="50"/>
      <c r="N24" s="50"/>
      <c r="O24" s="50"/>
      <c r="P24" s="50"/>
      <c r="Q24" s="50"/>
      <c r="R24" s="50"/>
      <c r="S24" s="50"/>
      <c r="T24" s="50"/>
      <c r="U24" s="51"/>
    </row>
    <row r="25" spans="2:21" ht="34.5" customHeight="1">
      <c r="B25" s="49" t="s">
        <v>75</v>
      </c>
      <c r="C25" s="50"/>
      <c r="D25" s="50"/>
      <c r="E25" s="50"/>
      <c r="F25" s="50"/>
      <c r="G25" s="50"/>
      <c r="H25" s="50"/>
      <c r="I25" s="50"/>
      <c r="J25" s="50"/>
      <c r="K25" s="50"/>
      <c r="L25" s="50"/>
      <c r="M25" s="50"/>
      <c r="N25" s="50"/>
      <c r="O25" s="50"/>
      <c r="P25" s="50"/>
      <c r="Q25" s="50"/>
      <c r="R25" s="50"/>
      <c r="S25" s="50"/>
      <c r="T25" s="50"/>
      <c r="U25" s="51"/>
    </row>
    <row r="26" spans="2:21" ht="21.75" customHeight="1">
      <c r="B26" s="49" t="s">
        <v>76</v>
      </c>
      <c r="C26" s="50"/>
      <c r="D26" s="50"/>
      <c r="E26" s="50"/>
      <c r="F26" s="50"/>
      <c r="G26" s="50"/>
      <c r="H26" s="50"/>
      <c r="I26" s="50"/>
      <c r="J26" s="50"/>
      <c r="K26" s="50"/>
      <c r="L26" s="50"/>
      <c r="M26" s="50"/>
      <c r="N26" s="50"/>
      <c r="O26" s="50"/>
      <c r="P26" s="50"/>
      <c r="Q26" s="50"/>
      <c r="R26" s="50"/>
      <c r="S26" s="50"/>
      <c r="T26" s="50"/>
      <c r="U26" s="51"/>
    </row>
    <row r="27" spans="2:21" ht="32.25" customHeight="1">
      <c r="B27" s="49" t="s">
        <v>77</v>
      </c>
      <c r="C27" s="50"/>
      <c r="D27" s="50"/>
      <c r="E27" s="50"/>
      <c r="F27" s="50"/>
      <c r="G27" s="50"/>
      <c r="H27" s="50"/>
      <c r="I27" s="50"/>
      <c r="J27" s="50"/>
      <c r="K27" s="50"/>
      <c r="L27" s="50"/>
      <c r="M27" s="50"/>
      <c r="N27" s="50"/>
      <c r="O27" s="50"/>
      <c r="P27" s="50"/>
      <c r="Q27" s="50"/>
      <c r="R27" s="50"/>
      <c r="S27" s="50"/>
      <c r="T27" s="50"/>
      <c r="U27" s="51"/>
    </row>
    <row r="28" spans="2:21" ht="69" customHeight="1">
      <c r="B28" s="49" t="s">
        <v>78</v>
      </c>
      <c r="C28" s="50"/>
      <c r="D28" s="50"/>
      <c r="E28" s="50"/>
      <c r="F28" s="50"/>
      <c r="G28" s="50"/>
      <c r="H28" s="50"/>
      <c r="I28" s="50"/>
      <c r="J28" s="50"/>
      <c r="K28" s="50"/>
      <c r="L28" s="50"/>
      <c r="M28" s="50"/>
      <c r="N28" s="50"/>
      <c r="O28" s="50"/>
      <c r="P28" s="50"/>
      <c r="Q28" s="50"/>
      <c r="R28" s="50"/>
      <c r="S28" s="50"/>
      <c r="T28" s="50"/>
      <c r="U28" s="51"/>
    </row>
    <row r="29" spans="2:21" ht="39.75" customHeight="1" thickBot="1">
      <c r="B29" s="52" t="s">
        <v>79</v>
      </c>
      <c r="C29" s="53"/>
      <c r="D29" s="53"/>
      <c r="E29" s="53"/>
      <c r="F29" s="53"/>
      <c r="G29" s="53"/>
      <c r="H29" s="53"/>
      <c r="I29" s="53"/>
      <c r="J29" s="53"/>
      <c r="K29" s="53"/>
      <c r="L29" s="53"/>
      <c r="M29" s="53"/>
      <c r="N29" s="53"/>
      <c r="O29" s="53"/>
      <c r="P29" s="53"/>
      <c r="Q29" s="53"/>
      <c r="R29" s="53"/>
      <c r="S29" s="53"/>
      <c r="T29" s="53"/>
      <c r="U29" s="54"/>
    </row>
  </sheetData>
  <sheetProtection/>
  <mergeCells count="48">
    <mergeCell ref="B1:L1"/>
    <mergeCell ref="D4:H4"/>
    <mergeCell ref="L4:O4"/>
    <mergeCell ref="Q4:R4"/>
    <mergeCell ref="T4:U4"/>
    <mergeCell ref="B5:U5"/>
    <mergeCell ref="C6:G6"/>
    <mergeCell ref="K6:M6"/>
    <mergeCell ref="P6:Q6"/>
    <mergeCell ref="T6:U6"/>
    <mergeCell ref="B8:B10"/>
    <mergeCell ref="C8:H10"/>
    <mergeCell ref="I8:S8"/>
    <mergeCell ref="T8:U8"/>
    <mergeCell ref="I9:K10"/>
    <mergeCell ref="L9:O10"/>
    <mergeCell ref="P9:P10"/>
    <mergeCell ref="Q9:Q10"/>
    <mergeCell ref="R9:S9"/>
    <mergeCell ref="T9:T10"/>
    <mergeCell ref="U9:U10"/>
    <mergeCell ref="C11:H11"/>
    <mergeCell ref="I11:K11"/>
    <mergeCell ref="L11:O11"/>
    <mergeCell ref="C12:H12"/>
    <mergeCell ref="I12:K12"/>
    <mergeCell ref="L12:O12"/>
    <mergeCell ref="C13:H13"/>
    <mergeCell ref="I13:K13"/>
    <mergeCell ref="L13:O13"/>
    <mergeCell ref="C14:H14"/>
    <mergeCell ref="I14:K14"/>
    <mergeCell ref="L14:O14"/>
    <mergeCell ref="C15:H15"/>
    <mergeCell ref="I15:K15"/>
    <mergeCell ref="L15:O15"/>
    <mergeCell ref="C16:H16"/>
    <mergeCell ref="I16:K16"/>
    <mergeCell ref="L16:O16"/>
    <mergeCell ref="B20:D20"/>
    <mergeCell ref="B21:D21"/>
    <mergeCell ref="B23:U23"/>
    <mergeCell ref="B24:U24"/>
    <mergeCell ref="B25:U25"/>
    <mergeCell ref="B26:U26"/>
    <mergeCell ref="B27:U27"/>
    <mergeCell ref="B28:U28"/>
    <mergeCell ref="B29:U29"/>
  </mergeCells>
  <printOptions horizontalCentered="1"/>
  <pageMargins left="0.7874015748031497" right="0.7874015748031497" top="0.984251968503937" bottom="0.984251968503937" header="0" footer="0.3937007874015748"/>
  <pageSetup fitToHeight="10" fitToWidth="1" horizontalDpi="600" verticalDpi="600" orientation="landscape" scale="63"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SHCP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vanesa_stoehr</dc:creator>
  <cp:keywords/>
  <dc:description/>
  <cp:lastModifiedBy>123</cp:lastModifiedBy>
  <cp:lastPrinted>2009-03-26T01:46:20Z</cp:lastPrinted>
  <dcterms:created xsi:type="dcterms:W3CDTF">2009-03-25T01:44:41Z</dcterms:created>
  <dcterms:modified xsi:type="dcterms:W3CDTF">2021-02-24T03:09:15Z</dcterms:modified>
  <cp:category/>
  <cp:version/>
  <cp:contentType/>
  <cp:contentStatus/>
</cp:coreProperties>
</file>