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9 K005" sheetId="1" r:id="rId1"/>
  </sheets>
  <definedNames>
    <definedName name="_xlnm.Print_Area" localSheetId="0">'9 K005'!$B$1:$U$39</definedName>
    <definedName name="_xlnm.Print_Titles" localSheetId="0">'9 K005'!$1:$4</definedName>
  </definedNames>
  <calcPr fullCalcOnLoad="1"/>
</workbook>
</file>

<file path=xl/sharedStrings.xml><?xml version="1.0" encoding="utf-8"?>
<sst xmlns="http://schemas.openxmlformats.org/spreadsheetml/2006/main" count="127" uniqueCount="89">
  <si>
    <t>Avance en los Indicadores de los Programas presupuestarios de la Administración Pública Federal</t>
  </si>
  <si>
    <t xml:space="preserve">    Ejercicio Fiscal 2020</t>
  </si>
  <si>
    <t>DATOS DEL PROGRAMA</t>
  </si>
  <si>
    <t>Programa presupuestario</t>
  </si>
  <si>
    <t>K005</t>
  </si>
  <si>
    <t>Proyectos de construcción de aeropuertos</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</si>
  <si>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</si>
  <si>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</si>
  <si>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</si>
  <si>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</si>
  <si>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</si>
  <si>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</si>
  <si>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</si>
  <si>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</si>
  <si>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</si>
  <si>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</si>
  <si>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</si>
  <si>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</si>
  <si>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</si>
  <si>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</si>
  <si>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</si>
  <si>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</si>
  <si>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</si>
  <si>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</si>
  <si>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</si>
  <si>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</si>
  <si>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</si>
  <si>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</si>
  <si>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</si>
  <si>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</si>
  <si>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</si>
  <si>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</si>
  <si>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</si>
  <si>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</si>
  <si>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</si>
  <si>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</si>
  <si>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</si>
  <si>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optimización del equipamiento e instalaciones operativas para la atención del servicio de suministro de combustibles.</t>
  </si>
  <si>
    <r>
      <t>Porcentaje de accidentes y/o incidentes ambientales u operativos en las estaciones de combustibles con relación a los servicios de suministro de combustible de aviación realizados</t>
    </r>
    <r>
      <rPr>
        <i/>
        <sz val="10"/>
        <color indexed="30"/>
        <rFont val="Soberana Sans"/>
        <family val="0"/>
      </rPr>
      <t xml:space="preserve">
</t>
    </r>
  </si>
  <si>
    <t>Número de accidentes y/o incidentes ambientales u operativos ocurridos en el periodo / Total de servicios de suministro de combustible de aviación realizados en el periodo *100</t>
  </si>
  <si>
    <t>Porcentaje</t>
  </si>
  <si>
    <t>Estratégico-Eficacia-Semestral</t>
  </si>
  <si>
    <t>N/A</t>
  </si>
  <si>
    <t/>
  </si>
  <si>
    <r>
      <t>Porcentaje de aeropuertos sin eventos de cierre de operaciones por falta de infraestructura</t>
    </r>
    <r>
      <rPr>
        <i/>
        <sz val="10"/>
        <color indexed="30"/>
        <rFont val="Soberana Sans"/>
        <family val="0"/>
      </rPr>
      <t xml:space="preserve">
</t>
    </r>
  </si>
  <si>
    <t>(Número de aeropuertos sin eventos de cierre de operaciones por falta de infraestructura/Número de aeropuertos de la red ASA)*100</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</si>
  <si>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</si>
  <si>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</si>
  <si>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</si>
  <si>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t>Propósito</t>
  </si>
  <si>
    <t>Los clientes y usuarios de los aeropuertos de la Red ASA y de Estaciones de Combustibles, cuentan con infraestructura de calidad y en buenas condiciones de operación</t>
  </si>
  <si>
    <r>
      <t>Porcentaje de quejas de clientes por deficiencias en el servicio de suministro de combustible de aviación</t>
    </r>
    <r>
      <rPr>
        <i/>
        <sz val="10"/>
        <color indexed="30"/>
        <rFont val="Soberana Sans"/>
        <family val="0"/>
      </rPr>
      <t xml:space="preserve">
</t>
    </r>
  </si>
  <si>
    <t>(número de quejas por demora en el servicio de suminisitro de combustibles de aviación/total de servicios de suminisitro de combustibles de aviación realizados en el periodo) * 100</t>
  </si>
  <si>
    <t>Estratégico-Eficacia-Anual</t>
  </si>
  <si>
    <r>
      <t>Porcentaje de usuarios satisfechos en los aeropuertos operados por ASA</t>
    </r>
    <r>
      <rPr>
        <i/>
        <sz val="10"/>
        <color indexed="30"/>
        <rFont val="Soberana Sans"/>
        <family val="0"/>
      </rPr>
      <t xml:space="preserve">
</t>
    </r>
  </si>
  <si>
    <t>(número de usuarios satisfechos / número total de usuarios encuestados)*100</t>
  </si>
  <si>
    <t>Estratégico-Calidad-Anual</t>
  </si>
  <si>
    <t>Componente</t>
  </si>
  <si>
    <t>A Infraestructura aeroportuaria y de Estaciones de combustibles realizada para garantizar la calidad de los servicios</t>
  </si>
  <si>
    <r>
      <t>Infraestructura aeroportuaria desarrollada.</t>
    </r>
    <r>
      <rPr>
        <i/>
        <sz val="10"/>
        <color indexed="30"/>
        <rFont val="Soberana Sans"/>
        <family val="0"/>
      </rPr>
      <t xml:space="preserve">
</t>
    </r>
  </si>
  <si>
    <t>(Número de acciones de infraestructura nueva que cumplen con su avance físico programado en el periodo / Total de acciones de infraestructura nueva a ejecutar en el año) * 100</t>
  </si>
  <si>
    <t>Gestión-Eficacia-Semestral</t>
  </si>
  <si>
    <r>
      <t xml:space="preserve">Porcentaje de modernización de instalaciones operativas y equipo para el suministro de combustibles de aviación </t>
    </r>
    <r>
      <rPr>
        <i/>
        <sz val="10"/>
        <color indexed="30"/>
        <rFont val="Soberana Sans"/>
        <family val="0"/>
      </rPr>
      <t xml:space="preserve">
</t>
    </r>
  </si>
  <si>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</si>
  <si>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Actividad</t>
  </si>
  <si>
    <t>A 1 Realización de diagnósticos a los aeropuertos y estaciones de combustibles, a efecto de proyectar la infraestructura para brindar adecuadamente los servicios.</t>
  </si>
  <si>
    <r>
      <t>Porcentaje de aeropuertos diagnosticados de la Red ASA</t>
    </r>
    <r>
      <rPr>
        <i/>
        <sz val="10"/>
        <color indexed="30"/>
        <rFont val="Soberana Sans"/>
        <family val="0"/>
      </rPr>
      <t xml:space="preserve">
</t>
    </r>
  </si>
  <si>
    <t>(Número de aeropuertos diagnósticos / número de aeropuertos programados) x 100</t>
  </si>
  <si>
    <t>Gestión-Eficacia-Trimestral</t>
  </si>
  <si>
    <r>
      <t>Porcentaje de mejora en instalaciones operativas</t>
    </r>
    <r>
      <rPr>
        <i/>
        <sz val="10"/>
        <color indexed="30"/>
        <rFont val="Soberana Sans"/>
        <family val="0"/>
      </rPr>
      <t xml:space="preserve">
</t>
    </r>
  </si>
  <si>
    <t>Acciones para la mejora de instalaciones operativas ejecutadas/ Acciones para la mejora de instalaciones operativas programadas *100</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</si>
  <si>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</si>
  <si>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</si>
  <si>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</si>
  <si>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</si>
  <si>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</si>
  <si>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</si>
  <si>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</si>
  <si>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</si>
  <si>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</si>
  <si>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accidentes y/o incidentes ambientales u operativos en las estaciones de combustibles con relación a los servicios de suministro de combustible de aviación realizados
</t>
    </r>
    <r>
      <rPr>
        <sz val="10"/>
        <rFont val="Soberana Sans"/>
        <family val="2"/>
      </rPr>
      <t>Sin Información,Sin Justificación</t>
    </r>
  </si>
  <si>
    <r>
      <t xml:space="preserve">Porcentaje de aeropuertos sin eventos de cierre de operaciones por falta de infraestructura
</t>
    </r>
    <r>
      <rPr>
        <sz val="10"/>
        <rFont val="Soberana Sans"/>
        <family val="2"/>
      </rPr>
      <t>Sin Información,Sin Justificación</t>
    </r>
  </si>
  <si>
    <r>
      <t xml:space="preserve">Edad promedio del autotransporte federal de carga
</t>
    </r>
    <r>
      <rPr>
        <sz val="10"/>
        <rFont val="Soberana Sans"/>
        <family val="2"/>
      </rPr>
      <t>Sin Información,Sin Justificación</t>
    </r>
  </si>
  <si>
    <r>
      <t xml:space="preserve">Porcentaje de quejas de clientes por deficiencias en el servicio de suministro de combustible de aviación
</t>
    </r>
    <r>
      <rPr>
        <sz val="10"/>
        <rFont val="Soberana Sans"/>
        <family val="2"/>
      </rPr>
      <t>Sin Información,Sin Justificación</t>
    </r>
  </si>
  <si>
    <r>
      <t xml:space="preserve">Porcentaje de usuarios satisfechos en los aeropuertos operados por ASA
</t>
    </r>
    <r>
      <rPr>
        <sz val="10"/>
        <rFont val="Soberana Sans"/>
        <family val="2"/>
      </rPr>
      <t>Sin Información,Sin Justificación</t>
    </r>
  </si>
  <si>
    <r>
      <t xml:space="preserve">Infraestructura aeroportuaria desarrollada.
</t>
    </r>
    <r>
      <rPr>
        <sz val="10"/>
        <rFont val="Soberana Sans"/>
        <family val="2"/>
      </rPr>
      <t>Sin Información,Sin Justificación</t>
    </r>
  </si>
  <si>
    <r>
      <t xml:space="preserve">Porcentaje de modernización de instalaciones operativas y equipo para el suministro de combustibles de aviación 
</t>
    </r>
    <r>
      <rPr>
        <sz val="10"/>
        <rFont val="Soberana Sans"/>
        <family val="2"/>
      </rPr>
      <t>Sin Información,Sin Justificación</t>
    </r>
  </si>
  <si>
    <r>
      <t xml:space="preserve">Porcentaje de aeropuertos diagnosticados de la Red ASA
</t>
    </r>
    <r>
      <rPr>
        <sz val="10"/>
        <rFont val="Soberana Sans"/>
        <family val="2"/>
      </rPr>
      <t xml:space="preserve"> Causa : Se realizó el diagnóstico de 3 aeropuertos de la red ASA. Se adelantaron los diagnósticos en los aeropuertos con la finalidad de identificar las necesidades de infraestructura nueva y así programar las acciones encaminadas a solventar dichas necesidades con tiempo.  Efecto: Contar con un instrumento que nos permita identificar los requerimientos de infraestructura nueva , para su adecuada programación.  Otros Motivos:</t>
    </r>
  </si>
  <si>
    <r>
      <t xml:space="preserve">Porcentaje de mejora en instalaciones operativas
</t>
    </r>
    <r>
      <rPr>
        <sz val="10"/>
        <rFont val="Soberana Sans"/>
        <family val="2"/>
      </rPr>
      <t xml:space="preserve"> Causa : En  el  periodo de ENERO - MARZO no se autorizó ningún proyecto de inversión  en el Programa K005 para la Dirección de Combustibles por parte de la Secretaria de Hacienda y Crédito Público, por tal motivo no se integró algún programa al  Oficio de Liberación de Inversión.  Efecto: No se programo alguna mejora en instalaciones operativas en el periodo ENERO-MARZO, debido a que la Secretaria de Hacienda y Crédito Público no autorizo algún programa, por lo tanto no fue incluido en el Oficio de Liberación de Recursos para su posible ejecución.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</si>
</sst>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color indexed="63"/>
      </left>
      <right>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4">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6" fillId="33" borderId="0" xfId="0" applyFont="1" applyFill="1" applyAlignment="1">
      <alignment horizontal="center" vertical="center" wrapText="1"/>
    </xf>
    <xf numFmtId="0" fontId="20" fillId="0" borderId="0" xfId="0" applyFont="1" applyFill="1" applyAlignment="1">
      <alignment vertical="center"/>
    </xf>
    <xf numFmtId="0" fontId="21" fillId="34" borderId="10" xfId="0" applyFont="1" applyFill="1" applyBorder="1" applyAlignment="1">
      <alignment horizontal="centerContinuous" vertical="center"/>
    </xf>
    <xf numFmtId="0" fontId="22" fillId="34" borderId="11" xfId="0" applyFont="1" applyFill="1" applyBorder="1" applyAlignment="1">
      <alignment horizontal="centerContinuous" vertical="center"/>
    </xf>
    <xf numFmtId="0" fontId="22" fillId="34" borderId="11" xfId="0" applyFont="1" applyFill="1" applyBorder="1" applyAlignment="1">
      <alignment horizontal="centerContinuous" vertical="center" wrapText="1"/>
    </xf>
    <xf numFmtId="0" fontId="22" fillId="34" borderId="12" xfId="0" applyFont="1" applyFill="1" applyBorder="1" applyAlignment="1">
      <alignment horizontal="centerContinuous" vertical="center" wrapText="1"/>
    </xf>
    <xf numFmtId="0" fontId="18" fillId="0" borderId="13" xfId="0" applyFont="1" applyBorder="1" applyAlignment="1">
      <alignment vertical="top" wrapText="1"/>
    </xf>
    <xf numFmtId="0" fontId="23" fillId="0" borderId="0" xfId="0" applyFont="1" applyBorder="1" applyAlignment="1">
      <alignment horizontal="center" vertical="top" wrapText="1"/>
    </xf>
    <xf numFmtId="0" fontId="27"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18" fillId="0" borderId="15" xfId="0" applyFont="1" applyBorder="1" applyAlignment="1">
      <alignment horizontal="justify" vertical="top" wrapText="1"/>
    </xf>
    <xf numFmtId="0" fontId="0" fillId="0" borderId="16" xfId="0" applyFont="1" applyBorder="1" applyAlignment="1">
      <alignment horizontal="justify" vertical="top" wrapText="1"/>
    </xf>
    <xf numFmtId="0" fontId="18" fillId="0" borderId="16" xfId="0" applyFont="1" applyBorder="1" applyAlignment="1">
      <alignment horizontal="right" vertical="top" wrapText="1"/>
    </xf>
    <xf numFmtId="0" fontId="0" fillId="0" borderId="16" xfId="0" applyBorder="1" applyAlignment="1">
      <alignment vertical="top" wrapText="1"/>
    </xf>
    <xf numFmtId="0" fontId="18" fillId="0" borderId="16"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horizontal="justify" vertical="top" wrapText="1"/>
    </xf>
    <xf numFmtId="0" fontId="18" fillId="35" borderId="0" xfId="0" applyFont="1" applyFill="1" applyBorder="1" applyAlignment="1">
      <alignment horizontal="justify" vertical="center" wrapText="1"/>
    </xf>
    <xf numFmtId="0" fontId="18" fillId="35" borderId="18" xfId="0" applyFont="1" applyFill="1" applyBorder="1" applyAlignment="1">
      <alignment horizontal="justify" vertical="center" wrapText="1"/>
    </xf>
    <xf numFmtId="0" fontId="18" fillId="35" borderId="19" xfId="0" applyFont="1" applyFill="1" applyBorder="1" applyAlignment="1">
      <alignment horizontal="justify" vertical="center" wrapText="1"/>
    </xf>
    <xf numFmtId="0" fontId="18" fillId="35" borderId="20" xfId="0" applyFont="1" applyFill="1" applyBorder="1" applyAlignment="1">
      <alignment horizontal="justify" vertical="center" wrapText="1"/>
    </xf>
    <xf numFmtId="0" fontId="18" fillId="35" borderId="21" xfId="0" applyFont="1" applyFill="1" applyBorder="1" applyAlignment="1">
      <alignment horizontal="justify" vertical="center" wrapText="1"/>
    </xf>
    <xf numFmtId="0" fontId="18" fillId="35" borderId="22" xfId="0" applyFont="1" applyFill="1" applyBorder="1" applyAlignment="1">
      <alignment horizontal="justify" vertical="center" wrapText="1"/>
    </xf>
    <xf numFmtId="0" fontId="18" fillId="35" borderId="23" xfId="0" applyFont="1" applyFill="1" applyBorder="1" applyAlignment="1">
      <alignment horizontal="justify" vertical="center" wrapText="1"/>
    </xf>
    <xf numFmtId="0" fontId="18" fillId="35" borderId="24" xfId="0" applyFont="1" applyFill="1" applyBorder="1" applyAlignment="1">
      <alignment horizontal="justify" vertical="center" wrapText="1"/>
    </xf>
    <xf numFmtId="0" fontId="18" fillId="35" borderId="25" xfId="0" applyFont="1" applyFill="1" applyBorder="1" applyAlignment="1">
      <alignment horizontal="justify" vertical="center" wrapText="1"/>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8" fillId="35" borderId="31"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25" xfId="0" applyFont="1" applyFill="1" applyBorder="1" applyAlignment="1">
      <alignment horizontal="center" vertical="top" wrapText="1"/>
    </xf>
    <xf numFmtId="0" fontId="18" fillId="35" borderId="0" xfId="0" applyFont="1" applyFill="1" applyBorder="1" applyAlignment="1">
      <alignment horizontal="center" vertical="top" wrapText="1"/>
    </xf>
    <xf numFmtId="0" fontId="18" fillId="35" borderId="35" xfId="0" applyFont="1" applyFill="1" applyBorder="1" applyAlignment="1">
      <alignment horizontal="center" vertical="center" wrapText="1"/>
    </xf>
    <xf numFmtId="0" fontId="18" fillId="35" borderId="36"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37" xfId="0" applyFont="1" applyFill="1" applyBorder="1" applyAlignment="1">
      <alignment horizontal="center" vertical="center" wrapText="1"/>
    </xf>
    <xf numFmtId="0" fontId="0" fillId="0" borderId="0" xfId="0" applyFont="1" applyAlignment="1">
      <alignment vertical="top" wrapText="1"/>
    </xf>
    <xf numFmtId="0" fontId="18" fillId="0" borderId="38" xfId="0" applyFont="1" applyFill="1" applyBorder="1" applyAlignment="1">
      <alignment vertical="top" wrapText="1"/>
    </xf>
    <xf numFmtId="0" fontId="0" fillId="0" borderId="39" xfId="0" applyFill="1" applyBorder="1" applyAlignment="1">
      <alignment horizontal="justify" vertical="top" wrapText="1"/>
    </xf>
    <xf numFmtId="4" fontId="0" fillId="0" borderId="39" xfId="0" applyNumberFormat="1" applyFont="1" applyBorder="1" applyAlignment="1">
      <alignment horizontal="right" vertical="top" wrapText="1"/>
    </xf>
    <xf numFmtId="168" fontId="0" fillId="0" borderId="40" xfId="0" applyNumberFormat="1" applyBorder="1" applyAlignment="1">
      <alignment horizontal="right" vertical="top" wrapText="1"/>
    </xf>
    <xf numFmtId="0" fontId="18" fillId="0" borderId="41" xfId="0" applyFont="1" applyFill="1" applyBorder="1" applyAlignment="1">
      <alignment vertical="top" wrapText="1"/>
    </xf>
    <xf numFmtId="0" fontId="0" fillId="0" borderId="42" xfId="0"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Border="1" applyAlignment="1">
      <alignment horizontal="right" vertical="top" wrapText="1"/>
    </xf>
    <xf numFmtId="3" fontId="0" fillId="0" borderId="42" xfId="0" applyNumberFormat="1" applyFont="1" applyBorder="1" applyAlignment="1">
      <alignment horizontal="right" vertical="top" wrapText="1"/>
    </xf>
    <xf numFmtId="3" fontId="0" fillId="0" borderId="0" xfId="0" applyNumberFormat="1" applyAlignment="1">
      <alignment vertical="top" wrapText="1"/>
    </xf>
    <xf numFmtId="0" fontId="24" fillId="35" borderId="44" xfId="0" applyFont="1" applyFill="1" applyBorder="1" applyAlignment="1">
      <alignment horizontal="centerContinuous" vertical="center"/>
    </xf>
    <xf numFmtId="0" fontId="25" fillId="35" borderId="45" xfId="0" applyFont="1" applyFill="1" applyBorder="1" applyAlignment="1">
      <alignment horizontal="centerContinuous" vertical="center"/>
    </xf>
    <xf numFmtId="0" fontId="25" fillId="35" borderId="45" xfId="0" applyFont="1" applyFill="1" applyBorder="1" applyAlignment="1">
      <alignment horizontal="centerContinuous" vertical="center" wrapText="1"/>
    </xf>
    <xf numFmtId="0" fontId="18" fillId="35" borderId="46" xfId="0" applyFont="1" applyFill="1" applyBorder="1" applyAlignment="1">
      <alignment vertical="center" wrapText="1"/>
    </xf>
    <xf numFmtId="0" fontId="18" fillId="35" borderId="27" xfId="0" applyFont="1" applyFill="1" applyBorder="1" applyAlignment="1">
      <alignment horizontal="center" vertical="center" wrapText="1"/>
    </xf>
    <xf numFmtId="0" fontId="24" fillId="35" borderId="47" xfId="0" applyFont="1" applyFill="1" applyBorder="1" applyAlignment="1">
      <alignment horizontal="centerContinuous" vertical="center"/>
    </xf>
    <xf numFmtId="0" fontId="25" fillId="35" borderId="48" xfId="0" applyFont="1" applyFill="1" applyBorder="1" applyAlignment="1">
      <alignment horizontal="centerContinuous" vertical="center"/>
    </xf>
    <xf numFmtId="0" fontId="25" fillId="35" borderId="48" xfId="0" applyFont="1" applyFill="1" applyBorder="1" applyAlignment="1">
      <alignment horizontal="centerContinuous" vertical="center" wrapText="1"/>
    </xf>
    <xf numFmtId="0" fontId="18" fillId="35" borderId="49" xfId="0" applyFont="1" applyFill="1" applyBorder="1" applyAlignment="1">
      <alignment horizontal="center" vertical="center" wrapText="1"/>
    </xf>
    <xf numFmtId="0" fontId="18" fillId="35"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0"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39"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35"/>
  <sheetViews>
    <sheetView tabSelected="1" view="pageBreakPreview" zoomScale="80" zoomScaleNormal="80" zoomScaleSheetLayoutView="80" zoomScalePageLayoutView="0" workbookViewId="0" topLeftCell="A1">
      <selection activeCell="B2" sqref="B2"/>
    </sheetView>
  </sheetViews>
  <sheetFormatPr defaultColWidth="11.37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48" customHeight="1">
      <c r="B1" s="3" t="s">
        <v>0</v>
      </c>
      <c r="C1" s="3"/>
      <c r="D1" s="3"/>
      <c r="E1" s="3"/>
      <c r="F1" s="3"/>
      <c r="G1" s="3"/>
      <c r="H1" s="3"/>
      <c r="I1" s="3"/>
      <c r="J1" s="3"/>
      <c r="K1" s="3"/>
      <c r="L1" s="3"/>
      <c r="M1" s="4" t="s">
        <v>1</v>
      </c>
    </row>
    <row r="2" ht="13.5" customHeight="1" thickBot="1"/>
    <row r="3" spans="2:21" ht="13.5" customHeight="1" thickBot="1" thickTop="1">
      <c r="B3" s="5" t="s">
        <v>2</v>
      </c>
      <c r="C3" s="6"/>
      <c r="D3" s="6"/>
      <c r="E3" s="6"/>
      <c r="F3" s="6"/>
      <c r="G3" s="6"/>
      <c r="H3" s="7"/>
      <c r="I3" s="7"/>
      <c r="J3" s="7"/>
      <c r="K3" s="7"/>
      <c r="L3" s="7"/>
      <c r="M3" s="7"/>
      <c r="N3" s="7"/>
      <c r="O3" s="7"/>
      <c r="P3" s="7"/>
      <c r="Q3" s="7"/>
      <c r="R3" s="7"/>
      <c r="S3" s="7"/>
      <c r="T3" s="7"/>
      <c r="U3" s="8"/>
    </row>
    <row r="4" spans="2:21" ht="51.75" customHeight="1" thickTop="1">
      <c r="B4" s="9" t="s">
        <v>3</v>
      </c>
      <c r="C4" s="10" t="s">
        <v>4</v>
      </c>
      <c r="D4" s="11" t="s">
        <v>5</v>
      </c>
      <c r="E4" s="11"/>
      <c r="F4" s="11"/>
      <c r="G4" s="11"/>
      <c r="H4" s="11"/>
      <c r="I4" s="12"/>
      <c r="J4" s="13" t="s">
        <v>6</v>
      </c>
      <c r="K4" s="14" t="s">
        <v>7</v>
      </c>
      <c r="L4" s="15" t="s">
        <v>8</v>
      </c>
      <c r="M4" s="15"/>
      <c r="N4" s="15"/>
      <c r="O4" s="15"/>
      <c r="P4" s="13" t="s">
        <v>9</v>
      </c>
      <c r="Q4" s="15" t="s">
        <v>10</v>
      </c>
      <c r="R4" s="15"/>
      <c r="S4" s="13" t="s">
        <v>11</v>
      </c>
      <c r="T4" s="15" t="s">
        <v>12</v>
      </c>
      <c r="U4" s="16"/>
    </row>
    <row r="5" spans="2:21" ht="15.75" customHeight="1">
      <c r="B5" s="17" t="s">
        <v>13</v>
      </c>
      <c r="C5" s="18"/>
      <c r="D5" s="18"/>
      <c r="E5" s="18"/>
      <c r="F5" s="18"/>
      <c r="G5" s="18"/>
      <c r="H5" s="18"/>
      <c r="I5" s="18"/>
      <c r="J5" s="18"/>
      <c r="K5" s="18"/>
      <c r="L5" s="18"/>
      <c r="M5" s="18"/>
      <c r="N5" s="18"/>
      <c r="O5" s="18"/>
      <c r="P5" s="18"/>
      <c r="Q5" s="18"/>
      <c r="R5" s="18"/>
      <c r="S5" s="18"/>
      <c r="T5" s="18"/>
      <c r="U5" s="19"/>
    </row>
    <row r="6" spans="2:21" ht="37.5" customHeight="1" thickBot="1">
      <c r="B6" s="20" t="s">
        <v>14</v>
      </c>
      <c r="C6" s="21" t="s">
        <v>15</v>
      </c>
      <c r="D6" s="21"/>
      <c r="E6" s="21"/>
      <c r="F6" s="21"/>
      <c r="G6" s="21"/>
      <c r="H6" s="22"/>
      <c r="I6" s="22"/>
      <c r="J6" s="22" t="s">
        <v>16</v>
      </c>
      <c r="K6" s="21" t="s">
        <v>17</v>
      </c>
      <c r="L6" s="21"/>
      <c r="M6" s="21"/>
      <c r="N6" s="23"/>
      <c r="O6" s="24" t="s">
        <v>18</v>
      </c>
      <c r="P6" s="21" t="s">
        <v>19</v>
      </c>
      <c r="Q6" s="21"/>
      <c r="R6" s="25"/>
      <c r="S6" s="24" t="s">
        <v>20</v>
      </c>
      <c r="T6" s="21" t="s">
        <v>21</v>
      </c>
      <c r="U6" s="26"/>
    </row>
    <row r="7" spans="2:21" ht="14.25" customHeight="1" thickBot="1" thickTop="1">
      <c r="B7" s="5" t="s">
        <v>22</v>
      </c>
      <c r="C7" s="6"/>
      <c r="D7" s="6"/>
      <c r="E7" s="6"/>
      <c r="F7" s="6"/>
      <c r="G7" s="6"/>
      <c r="H7" s="7"/>
      <c r="I7" s="7"/>
      <c r="J7" s="7"/>
      <c r="K7" s="7"/>
      <c r="L7" s="7"/>
      <c r="M7" s="7"/>
      <c r="N7" s="7"/>
      <c r="O7" s="7"/>
      <c r="P7" s="7"/>
      <c r="Q7" s="7"/>
      <c r="R7" s="7"/>
      <c r="S7" s="7"/>
      <c r="T7" s="7"/>
      <c r="U7" s="8"/>
    </row>
    <row r="8" spans="2:21" ht="16.5" customHeight="1" thickTop="1">
      <c r="B8" s="28" t="s">
        <v>23</v>
      </c>
      <c r="C8" s="31" t="s">
        <v>24</v>
      </c>
      <c r="D8" s="31"/>
      <c r="E8" s="31"/>
      <c r="F8" s="31"/>
      <c r="G8" s="31"/>
      <c r="H8" s="32"/>
      <c r="I8" s="37" t="s">
        <v>25</v>
      </c>
      <c r="J8" s="39"/>
      <c r="K8" s="39"/>
      <c r="L8" s="39"/>
      <c r="M8" s="39"/>
      <c r="N8" s="39"/>
      <c r="O8" s="39"/>
      <c r="P8" s="39"/>
      <c r="Q8" s="39"/>
      <c r="R8" s="39"/>
      <c r="S8" s="38"/>
      <c r="T8" s="41" t="s">
        <v>26</v>
      </c>
      <c r="U8" s="40"/>
    </row>
    <row r="9" spans="2:21" ht="19.5" customHeight="1">
      <c r="B9" s="30"/>
      <c r="C9" s="27"/>
      <c r="D9" s="27"/>
      <c r="E9" s="27"/>
      <c r="F9" s="27"/>
      <c r="G9" s="27"/>
      <c r="H9" s="35"/>
      <c r="I9" s="42" t="s">
        <v>27</v>
      </c>
      <c r="J9" s="43"/>
      <c r="K9" s="43"/>
      <c r="L9" s="43" t="s">
        <v>28</v>
      </c>
      <c r="M9" s="43"/>
      <c r="N9" s="43"/>
      <c r="O9" s="43"/>
      <c r="P9" s="43" t="s">
        <v>29</v>
      </c>
      <c r="Q9" s="43" t="s">
        <v>30</v>
      </c>
      <c r="R9" s="47" t="s">
        <v>31</v>
      </c>
      <c r="S9" s="46"/>
      <c r="T9" s="43" t="s">
        <v>32</v>
      </c>
      <c r="U9" s="48" t="s">
        <v>33</v>
      </c>
    </row>
    <row r="10" spans="2:21" ht="26.25" customHeight="1" thickBot="1">
      <c r="B10" s="29"/>
      <c r="C10" s="33"/>
      <c r="D10" s="33"/>
      <c r="E10" s="33"/>
      <c r="F10" s="33"/>
      <c r="G10" s="33"/>
      <c r="H10" s="34"/>
      <c r="I10" s="44"/>
      <c r="J10" s="45"/>
      <c r="K10" s="45"/>
      <c r="L10" s="45"/>
      <c r="M10" s="45"/>
      <c r="N10" s="45"/>
      <c r="O10" s="45"/>
      <c r="P10" s="45"/>
      <c r="Q10" s="45"/>
      <c r="R10" s="50" t="s">
        <v>34</v>
      </c>
      <c r="S10" s="51" t="s">
        <v>35</v>
      </c>
      <c r="T10" s="45"/>
      <c r="U10" s="49"/>
    </row>
    <row r="11" spans="1:21" ht="75" customHeight="1" thickTop="1">
      <c r="A11" s="52"/>
      <c r="B11" s="53" t="s">
        <v>36</v>
      </c>
      <c r="C11" s="54" t="s">
        <v>37</v>
      </c>
      <c r="D11" s="54"/>
      <c r="E11" s="54"/>
      <c r="F11" s="54"/>
      <c r="G11" s="54"/>
      <c r="H11" s="54"/>
      <c r="I11" s="54" t="s">
        <v>38</v>
      </c>
      <c r="J11" s="54"/>
      <c r="K11" s="54"/>
      <c r="L11" s="54" t="s">
        <v>39</v>
      </c>
      <c r="M11" s="54"/>
      <c r="N11" s="54"/>
      <c r="O11" s="54"/>
      <c r="P11" s="55" t="s">
        <v>40</v>
      </c>
      <c r="Q11" s="55" t="s">
        <v>41</v>
      </c>
      <c r="R11" s="55" t="s">
        <v>42</v>
      </c>
      <c r="S11" s="55">
        <v>0.02</v>
      </c>
      <c r="T11" s="55" t="s">
        <v>42</v>
      </c>
      <c r="U11" s="56" t="str">
        <f aca="true" t="shared" si="0" ref="U11:U19">"N/A"</f>
        <v>N/A</v>
      </c>
    </row>
    <row r="12" spans="1:21" ht="75" customHeight="1">
      <c r="A12" s="52"/>
      <c r="B12" s="57" t="s">
        <v>43</v>
      </c>
      <c r="C12" s="58" t="s">
        <v>43</v>
      </c>
      <c r="D12" s="58"/>
      <c r="E12" s="58"/>
      <c r="F12" s="58"/>
      <c r="G12" s="58"/>
      <c r="H12" s="58"/>
      <c r="I12" s="58" t="s">
        <v>44</v>
      </c>
      <c r="J12" s="58"/>
      <c r="K12" s="58"/>
      <c r="L12" s="58" t="s">
        <v>45</v>
      </c>
      <c r="M12" s="58"/>
      <c r="N12" s="58"/>
      <c r="O12" s="58"/>
      <c r="P12" s="59" t="s">
        <v>40</v>
      </c>
      <c r="Q12" s="59" t="s">
        <v>41</v>
      </c>
      <c r="R12" s="59" t="s">
        <v>42</v>
      </c>
      <c r="S12" s="59">
        <v>84.21</v>
      </c>
      <c r="T12" s="59" t="s">
        <v>42</v>
      </c>
      <c r="U12" s="60" t="str">
        <f t="shared" si="0"/>
        <v>N/A</v>
      </c>
    </row>
    <row r="13" spans="1:21" ht="75" customHeight="1" thickBot="1">
      <c r="A13" s="52"/>
      <c r="B13" s="57" t="s">
        <v>43</v>
      </c>
      <c r="C13" s="58" t="s">
        <v>43</v>
      </c>
      <c r="D13" s="58"/>
      <c r="E13" s="58"/>
      <c r="F13" s="58"/>
      <c r="G13" s="58"/>
      <c r="H13" s="58"/>
      <c r="I13" s="58" t="s">
        <v>46</v>
      </c>
      <c r="J13" s="58"/>
      <c r="K13" s="58"/>
      <c r="L13" s="58" t="s">
        <v>47</v>
      </c>
      <c r="M13" s="58"/>
      <c r="N13" s="58"/>
      <c r="O13" s="58"/>
      <c r="P13" s="59" t="s">
        <v>12</v>
      </c>
      <c r="Q13" s="59" t="s">
        <v>48</v>
      </c>
      <c r="R13" s="61" t="s">
        <v>42</v>
      </c>
      <c r="S13" s="61" t="s">
        <v>42</v>
      </c>
      <c r="T13" s="61" t="s">
        <v>42</v>
      </c>
      <c r="U13" s="60" t="str">
        <f t="shared" si="0"/>
        <v>N/A</v>
      </c>
    </row>
    <row r="14" spans="1:21" ht="75" customHeight="1" thickTop="1">
      <c r="A14" s="52"/>
      <c r="B14" s="53" t="s">
        <v>49</v>
      </c>
      <c r="C14" s="54" t="s">
        <v>50</v>
      </c>
      <c r="D14" s="54"/>
      <c r="E14" s="54"/>
      <c r="F14" s="54"/>
      <c r="G14" s="54"/>
      <c r="H14" s="54"/>
      <c r="I14" s="54" t="s">
        <v>51</v>
      </c>
      <c r="J14" s="54"/>
      <c r="K14" s="54"/>
      <c r="L14" s="54" t="s">
        <v>52</v>
      </c>
      <c r="M14" s="54"/>
      <c r="N14" s="54"/>
      <c r="O14" s="54"/>
      <c r="P14" s="55" t="s">
        <v>40</v>
      </c>
      <c r="Q14" s="55" t="s">
        <v>53</v>
      </c>
      <c r="R14" s="55" t="s">
        <v>42</v>
      </c>
      <c r="S14" s="55">
        <v>0.08</v>
      </c>
      <c r="T14" s="55" t="s">
        <v>42</v>
      </c>
      <c r="U14" s="56" t="str">
        <f t="shared" si="0"/>
        <v>N/A</v>
      </c>
    </row>
    <row r="15" spans="1:21" ht="75" customHeight="1" thickBot="1">
      <c r="A15" s="52"/>
      <c r="B15" s="57" t="s">
        <v>43</v>
      </c>
      <c r="C15" s="58" t="s">
        <v>43</v>
      </c>
      <c r="D15" s="58"/>
      <c r="E15" s="58"/>
      <c r="F15" s="58"/>
      <c r="G15" s="58"/>
      <c r="H15" s="58"/>
      <c r="I15" s="58" t="s">
        <v>54</v>
      </c>
      <c r="J15" s="58"/>
      <c r="K15" s="58"/>
      <c r="L15" s="58" t="s">
        <v>55</v>
      </c>
      <c r="M15" s="58"/>
      <c r="N15" s="58"/>
      <c r="O15" s="58"/>
      <c r="P15" s="59" t="s">
        <v>40</v>
      </c>
      <c r="Q15" s="59" t="s">
        <v>56</v>
      </c>
      <c r="R15" s="59" t="s">
        <v>42</v>
      </c>
      <c r="S15" s="59">
        <v>85</v>
      </c>
      <c r="T15" s="59" t="s">
        <v>42</v>
      </c>
      <c r="U15" s="60" t="str">
        <f t="shared" si="0"/>
        <v>N/A</v>
      </c>
    </row>
    <row r="16" spans="1:21" ht="75" customHeight="1" thickTop="1">
      <c r="A16" s="52"/>
      <c r="B16" s="53" t="s">
        <v>57</v>
      </c>
      <c r="C16" s="54" t="s">
        <v>58</v>
      </c>
      <c r="D16" s="54"/>
      <c r="E16" s="54"/>
      <c r="F16" s="54"/>
      <c r="G16" s="54"/>
      <c r="H16" s="54"/>
      <c r="I16" s="54" t="s">
        <v>59</v>
      </c>
      <c r="J16" s="54"/>
      <c r="K16" s="54"/>
      <c r="L16" s="54" t="s">
        <v>60</v>
      </c>
      <c r="M16" s="54"/>
      <c r="N16" s="54"/>
      <c r="O16" s="54"/>
      <c r="P16" s="55" t="s">
        <v>40</v>
      </c>
      <c r="Q16" s="55" t="s">
        <v>61</v>
      </c>
      <c r="R16" s="55" t="s">
        <v>42</v>
      </c>
      <c r="S16" s="55">
        <v>80</v>
      </c>
      <c r="T16" s="55" t="s">
        <v>42</v>
      </c>
      <c r="U16" s="56" t="str">
        <f t="shared" si="0"/>
        <v>N/A</v>
      </c>
    </row>
    <row r="17" spans="1:21" ht="75" customHeight="1" thickBot="1">
      <c r="A17" s="52"/>
      <c r="B17" s="57" t="s">
        <v>43</v>
      </c>
      <c r="C17" s="58" t="s">
        <v>43</v>
      </c>
      <c r="D17" s="58"/>
      <c r="E17" s="58"/>
      <c r="F17" s="58"/>
      <c r="G17" s="58"/>
      <c r="H17" s="58"/>
      <c r="I17" s="58" t="s">
        <v>62</v>
      </c>
      <c r="J17" s="58"/>
      <c r="K17" s="58"/>
      <c r="L17" s="58" t="s">
        <v>63</v>
      </c>
      <c r="M17" s="58"/>
      <c r="N17" s="58"/>
      <c r="O17" s="58"/>
      <c r="P17" s="59" t="s">
        <v>40</v>
      </c>
      <c r="Q17" s="59" t="s">
        <v>61</v>
      </c>
      <c r="R17" s="59" t="s">
        <v>42</v>
      </c>
      <c r="S17" s="59">
        <v>85</v>
      </c>
      <c r="T17" s="59" t="s">
        <v>42</v>
      </c>
      <c r="U17" s="60" t="str">
        <f t="shared" si="0"/>
        <v>N/A</v>
      </c>
    </row>
    <row r="18" spans="1:21" ht="75" customHeight="1" thickTop="1">
      <c r="A18" s="52"/>
      <c r="B18" s="53" t="s">
        <v>64</v>
      </c>
      <c r="C18" s="54" t="s">
        <v>65</v>
      </c>
      <c r="D18" s="54"/>
      <c r="E18" s="54"/>
      <c r="F18" s="54"/>
      <c r="G18" s="54"/>
      <c r="H18" s="54"/>
      <c r="I18" s="54" t="s">
        <v>66</v>
      </c>
      <c r="J18" s="54"/>
      <c r="K18" s="54"/>
      <c r="L18" s="54" t="s">
        <v>67</v>
      </c>
      <c r="M18" s="54"/>
      <c r="N18" s="54"/>
      <c r="O18" s="54"/>
      <c r="P18" s="55" t="s">
        <v>40</v>
      </c>
      <c r="Q18" s="55" t="s">
        <v>68</v>
      </c>
      <c r="R18" s="55" t="s">
        <v>42</v>
      </c>
      <c r="S18" s="55">
        <v>100</v>
      </c>
      <c r="T18" s="55">
        <v>27.27</v>
      </c>
      <c r="U18" s="56" t="str">
        <f t="shared" si="0"/>
        <v>N/A</v>
      </c>
    </row>
    <row r="19" spans="1:21" ht="75" customHeight="1" thickBot="1">
      <c r="A19" s="52"/>
      <c r="B19" s="57" t="s">
        <v>43</v>
      </c>
      <c r="C19" s="58" t="s">
        <v>43</v>
      </c>
      <c r="D19" s="58"/>
      <c r="E19" s="58"/>
      <c r="F19" s="58"/>
      <c r="G19" s="58"/>
      <c r="H19" s="58"/>
      <c r="I19" s="58" t="s">
        <v>69</v>
      </c>
      <c r="J19" s="58"/>
      <c r="K19" s="58"/>
      <c r="L19" s="58" t="s">
        <v>70</v>
      </c>
      <c r="M19" s="58"/>
      <c r="N19" s="58"/>
      <c r="O19" s="58"/>
      <c r="P19" s="59" t="s">
        <v>40</v>
      </c>
      <c r="Q19" s="59" t="s">
        <v>68</v>
      </c>
      <c r="R19" s="59" t="s">
        <v>42</v>
      </c>
      <c r="S19" s="59">
        <v>85</v>
      </c>
      <c r="T19" s="59">
        <v>0</v>
      </c>
      <c r="U19" s="60" t="str">
        <f t="shared" si="0"/>
        <v>N/A</v>
      </c>
    </row>
    <row r="20" spans="2:22" ht="14.25" customHeight="1" thickBot="1" thickTop="1">
      <c r="B20" s="5" t="s">
        <v>71</v>
      </c>
      <c r="C20" s="6"/>
      <c r="D20" s="6"/>
      <c r="E20" s="6"/>
      <c r="F20" s="6"/>
      <c r="G20" s="6"/>
      <c r="H20" s="7"/>
      <c r="I20" s="7"/>
      <c r="J20" s="7"/>
      <c r="K20" s="7"/>
      <c r="L20" s="7"/>
      <c r="M20" s="7"/>
      <c r="N20" s="7"/>
      <c r="O20" s="7"/>
      <c r="P20" s="7"/>
      <c r="Q20" s="7"/>
      <c r="R20" s="7"/>
      <c r="S20" s="7"/>
      <c r="T20" s="7"/>
      <c r="U20" s="8"/>
      <c r="V20" s="62"/>
    </row>
    <row r="21" spans="2:21" ht="26.25" customHeight="1" thickTop="1">
      <c r="B21" s="63"/>
      <c r="C21" s="64"/>
      <c r="D21" s="64"/>
      <c r="E21" s="64"/>
      <c r="F21" s="64"/>
      <c r="G21" s="64"/>
      <c r="H21" s="65"/>
      <c r="I21" s="65"/>
      <c r="J21" s="65"/>
      <c r="K21" s="65"/>
      <c r="L21" s="65"/>
      <c r="M21" s="65"/>
      <c r="N21" s="65"/>
      <c r="O21" s="65"/>
      <c r="P21" s="65"/>
      <c r="Q21" s="65"/>
      <c r="R21" s="66"/>
      <c r="S21" s="67" t="s">
        <v>31</v>
      </c>
      <c r="T21" s="67" t="s">
        <v>72</v>
      </c>
      <c r="U21" s="36" t="s">
        <v>73</v>
      </c>
    </row>
    <row r="22" spans="2:21" ht="26.25" customHeight="1" thickBot="1">
      <c r="B22" s="68"/>
      <c r="C22" s="69"/>
      <c r="D22" s="69"/>
      <c r="E22" s="69"/>
      <c r="F22" s="69"/>
      <c r="G22" s="69"/>
      <c r="H22" s="70"/>
      <c r="I22" s="70"/>
      <c r="J22" s="70"/>
      <c r="K22" s="70"/>
      <c r="L22" s="70"/>
      <c r="M22" s="70"/>
      <c r="N22" s="70"/>
      <c r="O22" s="70"/>
      <c r="P22" s="70"/>
      <c r="Q22" s="70"/>
      <c r="R22" s="70"/>
      <c r="S22" s="71" t="s">
        <v>74</v>
      </c>
      <c r="T22" s="72" t="s">
        <v>74</v>
      </c>
      <c r="U22" s="72" t="s">
        <v>75</v>
      </c>
    </row>
    <row r="23" spans="2:21" ht="13.5" customHeight="1" thickBot="1">
      <c r="B23" s="73" t="s">
        <v>76</v>
      </c>
      <c r="C23" s="74"/>
      <c r="D23" s="74"/>
      <c r="E23" s="75"/>
      <c r="F23" s="75"/>
      <c r="G23" s="75"/>
      <c r="H23" s="76"/>
      <c r="I23" s="76"/>
      <c r="J23" s="76"/>
      <c r="K23" s="76"/>
      <c r="L23" s="76"/>
      <c r="M23" s="76"/>
      <c r="N23" s="76"/>
      <c r="O23" s="76"/>
      <c r="P23" s="77"/>
      <c r="Q23" s="77"/>
      <c r="R23" s="77"/>
      <c r="S23" s="78" t="str">
        <f>"N/D"</f>
        <v>N/D</v>
      </c>
      <c r="T23" s="78" t="str">
        <f>"N/D"</f>
        <v>N/D</v>
      </c>
      <c r="U23" s="79" t="str">
        <f>+IF(ISERR(T23/S23*100),"N/A",ROUND(T23/S23*100,1))</f>
        <v>N/A</v>
      </c>
    </row>
    <row r="24" spans="2:21" ht="13.5" customHeight="1" thickBot="1">
      <c r="B24" s="80" t="s">
        <v>77</v>
      </c>
      <c r="C24" s="81"/>
      <c r="D24" s="81"/>
      <c r="E24" s="82"/>
      <c r="F24" s="82"/>
      <c r="G24" s="82"/>
      <c r="H24" s="83"/>
      <c r="I24" s="83"/>
      <c r="J24" s="83"/>
      <c r="K24" s="83"/>
      <c r="L24" s="83"/>
      <c r="M24" s="83"/>
      <c r="N24" s="83"/>
      <c r="O24" s="83"/>
      <c r="P24" s="84"/>
      <c r="Q24" s="84"/>
      <c r="R24" s="84"/>
      <c r="S24" s="78" t="str">
        <f>"N/D"</f>
        <v>N/D</v>
      </c>
      <c r="T24" s="78" t="str">
        <f>"N/D"</f>
        <v>N/D</v>
      </c>
      <c r="U24" s="79" t="str">
        <f>+IF(ISERR(T24/S24*100),"N/A",ROUND(T24/S24*100,1))</f>
        <v>N/A</v>
      </c>
    </row>
    <row r="25" spans="2:21" ht="14.25" customHeight="1" thickBot="1" thickTop="1">
      <c r="B25" s="5" t="s">
        <v>78</v>
      </c>
      <c r="C25" s="6"/>
      <c r="D25" s="6"/>
      <c r="E25" s="6"/>
      <c r="F25" s="6"/>
      <c r="G25" s="6"/>
      <c r="H25" s="7"/>
      <c r="I25" s="7"/>
      <c r="J25" s="7"/>
      <c r="K25" s="7"/>
      <c r="L25" s="7"/>
      <c r="M25" s="7"/>
      <c r="N25" s="7"/>
      <c r="O25" s="7"/>
      <c r="P25" s="7"/>
      <c r="Q25" s="7"/>
      <c r="R25" s="7"/>
      <c r="S25" s="7"/>
      <c r="T25" s="7"/>
      <c r="U25" s="8"/>
    </row>
    <row r="26" spans="2:21" ht="44.25" customHeight="1" thickTop="1">
      <c r="B26" s="85" t="s">
        <v>79</v>
      </c>
      <c r="C26" s="87"/>
      <c r="D26" s="87"/>
      <c r="E26" s="87"/>
      <c r="F26" s="87"/>
      <c r="G26" s="87"/>
      <c r="H26" s="87"/>
      <c r="I26" s="87"/>
      <c r="J26" s="87"/>
      <c r="K26" s="87"/>
      <c r="L26" s="87"/>
      <c r="M26" s="87"/>
      <c r="N26" s="87"/>
      <c r="O26" s="87"/>
      <c r="P26" s="87"/>
      <c r="Q26" s="87"/>
      <c r="R26" s="87"/>
      <c r="S26" s="87"/>
      <c r="T26" s="87"/>
      <c r="U26" s="86"/>
    </row>
    <row r="27" spans="2:21" ht="17.25" customHeight="1">
      <c r="B27" s="88" t="s">
        <v>80</v>
      </c>
      <c r="C27" s="90"/>
      <c r="D27" s="90"/>
      <c r="E27" s="90"/>
      <c r="F27" s="90"/>
      <c r="G27" s="90"/>
      <c r="H27" s="90"/>
      <c r="I27" s="90"/>
      <c r="J27" s="90"/>
      <c r="K27" s="90"/>
      <c r="L27" s="90"/>
      <c r="M27" s="90"/>
      <c r="N27" s="90"/>
      <c r="O27" s="90"/>
      <c r="P27" s="90"/>
      <c r="Q27" s="90"/>
      <c r="R27" s="90"/>
      <c r="S27" s="90"/>
      <c r="T27" s="90"/>
      <c r="U27" s="89"/>
    </row>
    <row r="28" spans="2:21" ht="34.5" customHeight="1">
      <c r="B28" s="88" t="s">
        <v>81</v>
      </c>
      <c r="C28" s="90"/>
      <c r="D28" s="90"/>
      <c r="E28" s="90"/>
      <c r="F28" s="90"/>
      <c r="G28" s="90"/>
      <c r="H28" s="90"/>
      <c r="I28" s="90"/>
      <c r="J28" s="90"/>
      <c r="K28" s="90"/>
      <c r="L28" s="90"/>
      <c r="M28" s="90"/>
      <c r="N28" s="90"/>
      <c r="O28" s="90"/>
      <c r="P28" s="90"/>
      <c r="Q28" s="90"/>
      <c r="R28" s="90"/>
      <c r="S28" s="90"/>
      <c r="T28" s="90"/>
      <c r="U28" s="89"/>
    </row>
    <row r="29" spans="2:21" ht="34.5" customHeight="1">
      <c r="B29" s="88" t="s">
        <v>82</v>
      </c>
      <c r="C29" s="90"/>
      <c r="D29" s="90"/>
      <c r="E29" s="90"/>
      <c r="F29" s="90"/>
      <c r="G29" s="90"/>
      <c r="H29" s="90"/>
      <c r="I29" s="90"/>
      <c r="J29" s="90"/>
      <c r="K29" s="90"/>
      <c r="L29" s="90"/>
      <c r="M29" s="90"/>
      <c r="N29" s="90"/>
      <c r="O29" s="90"/>
      <c r="P29" s="90"/>
      <c r="Q29" s="90"/>
      <c r="R29" s="90"/>
      <c r="S29" s="90"/>
      <c r="T29" s="90"/>
      <c r="U29" s="89"/>
    </row>
    <row r="30" spans="2:21" ht="34.5" customHeight="1">
      <c r="B30" s="88" t="s">
        <v>83</v>
      </c>
      <c r="C30" s="90"/>
      <c r="D30" s="90"/>
      <c r="E30" s="90"/>
      <c r="F30" s="90"/>
      <c r="G30" s="90"/>
      <c r="H30" s="90"/>
      <c r="I30" s="90"/>
      <c r="J30" s="90"/>
      <c r="K30" s="90"/>
      <c r="L30" s="90"/>
      <c r="M30" s="90"/>
      <c r="N30" s="90"/>
      <c r="O30" s="90"/>
      <c r="P30" s="90"/>
      <c r="Q30" s="90"/>
      <c r="R30" s="90"/>
      <c r="S30" s="90"/>
      <c r="T30" s="90"/>
      <c r="U30" s="89"/>
    </row>
    <row r="31" spans="2:21" ht="34.5" customHeight="1">
      <c r="B31" s="88" t="s">
        <v>84</v>
      </c>
      <c r="C31" s="90"/>
      <c r="D31" s="90"/>
      <c r="E31" s="90"/>
      <c r="F31" s="90"/>
      <c r="G31" s="90"/>
      <c r="H31" s="90"/>
      <c r="I31" s="90"/>
      <c r="J31" s="90"/>
      <c r="K31" s="90"/>
      <c r="L31" s="90"/>
      <c r="M31" s="90"/>
      <c r="N31" s="90"/>
      <c r="O31" s="90"/>
      <c r="P31" s="90"/>
      <c r="Q31" s="90"/>
      <c r="R31" s="90"/>
      <c r="S31" s="90"/>
      <c r="T31" s="90"/>
      <c r="U31" s="89"/>
    </row>
    <row r="32" spans="2:21" ht="34.5" customHeight="1">
      <c r="B32" s="88" t="s">
        <v>85</v>
      </c>
      <c r="C32" s="90"/>
      <c r="D32" s="90"/>
      <c r="E32" s="90"/>
      <c r="F32" s="90"/>
      <c r="G32" s="90"/>
      <c r="H32" s="90"/>
      <c r="I32" s="90"/>
      <c r="J32" s="90"/>
      <c r="K32" s="90"/>
      <c r="L32" s="90"/>
      <c r="M32" s="90"/>
      <c r="N32" s="90"/>
      <c r="O32" s="90"/>
      <c r="P32" s="90"/>
      <c r="Q32" s="90"/>
      <c r="R32" s="90"/>
      <c r="S32" s="90"/>
      <c r="T32" s="90"/>
      <c r="U32" s="89"/>
    </row>
    <row r="33" spans="2:21" ht="34.5" customHeight="1">
      <c r="B33" s="88" t="s">
        <v>86</v>
      </c>
      <c r="C33" s="90"/>
      <c r="D33" s="90"/>
      <c r="E33" s="90"/>
      <c r="F33" s="90"/>
      <c r="G33" s="90"/>
      <c r="H33" s="90"/>
      <c r="I33" s="90"/>
      <c r="J33" s="90"/>
      <c r="K33" s="90"/>
      <c r="L33" s="90"/>
      <c r="M33" s="90"/>
      <c r="N33" s="90"/>
      <c r="O33" s="90"/>
      <c r="P33" s="90"/>
      <c r="Q33" s="90"/>
      <c r="R33" s="90"/>
      <c r="S33" s="90"/>
      <c r="T33" s="90"/>
      <c r="U33" s="89"/>
    </row>
    <row r="34" spans="2:21" ht="39" customHeight="1">
      <c r="B34" s="88" t="s">
        <v>87</v>
      </c>
      <c r="C34" s="90"/>
      <c r="D34" s="90"/>
      <c r="E34" s="90"/>
      <c r="F34" s="90"/>
      <c r="G34" s="90"/>
      <c r="H34" s="90"/>
      <c r="I34" s="90"/>
      <c r="J34" s="90"/>
      <c r="K34" s="90"/>
      <c r="L34" s="90"/>
      <c r="M34" s="90"/>
      <c r="N34" s="90"/>
      <c r="O34" s="90"/>
      <c r="P34" s="90"/>
      <c r="Q34" s="90"/>
      <c r="R34" s="90"/>
      <c r="S34" s="90"/>
      <c r="T34" s="90"/>
      <c r="U34" s="89"/>
    </row>
    <row r="35" spans="2:21" ht="50.25" customHeight="1" thickBot="1">
      <c r="B35" s="91" t="s">
        <v>88</v>
      </c>
      <c r="C35" s="93"/>
      <c r="D35" s="93"/>
      <c r="E35" s="93"/>
      <c r="F35" s="93"/>
      <c r="G35" s="93"/>
      <c r="H35" s="93"/>
      <c r="I35" s="93"/>
      <c r="J35" s="93"/>
      <c r="K35" s="93"/>
      <c r="L35" s="93"/>
      <c r="M35" s="93"/>
      <c r="N35" s="93"/>
      <c r="O35" s="93"/>
      <c r="P35" s="93"/>
      <c r="Q35" s="93"/>
      <c r="R35" s="93"/>
      <c r="S35" s="93"/>
      <c r="T35" s="93"/>
      <c r="U35" s="92"/>
    </row>
  </sheetData>
  <sheetProtection/>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LENOVO</cp:lastModifiedBy>
  <cp:lastPrinted>2009-03-26T01:46:20Z</cp:lastPrinted>
  <dcterms:created xsi:type="dcterms:W3CDTF">2009-03-25T01:44:41Z</dcterms:created>
  <dcterms:modified xsi:type="dcterms:W3CDTF">2020-05-26T19:16:19Z</dcterms:modified>
  <cp:category/>
  <cp:version/>
  <cp:contentType/>
  <cp:contentStatus/>
</cp:coreProperties>
</file>