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activeTab="0"/>
  </bookViews>
  <sheets>
    <sheet name="9 K027" sheetId="1" r:id="rId1"/>
  </sheets>
  <definedNames>
    <definedName name="_xlnm.Print_Area" localSheetId="0">'9 K027'!$B$1:$U$31</definedName>
    <definedName name="_xlnm.Print_Titles" localSheetId="0">'9 K027'!$1:$4</definedName>
  </definedNames>
  <calcPr fullCalcOnLoad="1"/>
</workbook>
</file>

<file path=xl/sharedStrings.xml><?xml version="1.0" encoding="utf-8"?>
<sst xmlns="http://schemas.openxmlformats.org/spreadsheetml/2006/main" count="86" uniqueCount="76">
  <si>
    <t>Avance en los Indicadores de los Programas presupuestarios de la Administración Pública Federal</t>
  </si>
  <si>
    <t xml:space="preserve">    Ejercicio Fiscal 2021</t>
  </si>
  <si>
    <t>DATOS DEL PROGRAMA</t>
  </si>
  <si>
    <t>Programa presupuestario</t>
  </si>
  <si>
    <t>K027</t>
  </si>
  <si>
    <t>Mantenimiento de infraestructura</t>
  </si>
  <si>
    <t>Ramo</t>
  </si>
  <si>
    <t>9</t>
  </si>
  <si>
    <t>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</si>
  <si>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</si>
  <si>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</si>
  <si>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</si>
  <si>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</si>
  <si>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</si>
  <si>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</si>
  <si>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</si>
  <si>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</si>
  <si>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</si>
  <si>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</si>
  <si>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</si>
  <si>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</si>
  <si>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</si>
  <si>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</si>
  <si>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</si>
  <si>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</si>
  <si>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</si>
  <si>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</si>
  <si>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</si>
  <si>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</si>
  <si>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</si>
  <si>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</si>
  <si>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</si>
  <si>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</si>
  <si>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</si>
  <si>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</si>
  <si>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</si>
  <si>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</si>
  <si>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al desarrollo económico incluyente mediante la modernización de los aeropuertos de la Red considerados prioritarios logística o estratégicamente y ampliar la capacidad de aquellos que registren saturación</t>
  </si>
  <si>
    <r>
      <t>Operaciones atendidas.</t>
    </r>
    <r>
      <rPr>
        <i/>
        <sz val="10"/>
        <color indexed="30"/>
        <rFont val="Soberana Sans"/>
        <family val="0"/>
      </rPr>
      <t xml:space="preserve">
</t>
    </r>
  </si>
  <si>
    <t xml:space="preserve">Operaciones atendidas en la Red ASA </t>
  </si>
  <si>
    <t>Operación</t>
  </si>
  <si>
    <t>Estratégico-Eficacia-Mensual</t>
  </si>
  <si>
    <t>N/A</t>
  </si>
  <si>
    <t/>
  </si>
  <si>
    <r>
      <t>Edad promedio del autotransporte federal de carga</t>
    </r>
    <r>
      <rPr>
        <i/>
        <sz val="10"/>
        <color indexed="30"/>
        <rFont val="Soberana Sans"/>
        <family val="0"/>
      </rPr>
      <t xml:space="preserve">
</t>
    </r>
  </si>
  <si>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</si>
  <si>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Propósito</t>
  </si>
  <si>
    <t>Las operaciones aeroportuarias en la Red ASA se efectúan en condiciones que evitan accidentes o incidentes imputables a la infraestructura aeroportuaria de la Red ASA</t>
  </si>
  <si>
    <r>
      <t>Porcentaje de accidentes o incidentes imputables a la infraestructura aeroportuaria de la Red ASA</t>
    </r>
    <r>
      <rPr>
        <i/>
        <sz val="10"/>
        <color indexed="30"/>
        <rFont val="Soberana Sans"/>
        <family val="0"/>
      </rPr>
      <t xml:space="preserve">
</t>
    </r>
  </si>
  <si>
    <t>(Numero de accidentes o incidentes imputables a la infraestructura de la Red ASA/ 10,000 operaciones aeroportuarias)*100</t>
  </si>
  <si>
    <t>Porcentaje</t>
  </si>
  <si>
    <t>Estratégico-Eficacia-Semestral</t>
  </si>
  <si>
    <t>Componente</t>
  </si>
  <si>
    <t>A Mantenimiento de la infraestructura de la Red ASA ejecutado</t>
  </si>
  <si>
    <r>
      <t>Porcentaje de mantenimiento preventivo de la infraestructura aeroportuaria de la red ASA ejecutado</t>
    </r>
    <r>
      <rPr>
        <i/>
        <sz val="10"/>
        <color indexed="30"/>
        <rFont val="Soberana Sans"/>
        <family val="0"/>
      </rPr>
      <t xml:space="preserve">
</t>
    </r>
  </si>
  <si>
    <t>(Número de acciones de mantenimiento ejecutadas / número de acciones de mantenimiento programadas)*100</t>
  </si>
  <si>
    <t>Gestión-Eficacia-Semestral</t>
  </si>
  <si>
    <t>Actividad</t>
  </si>
  <si>
    <t>A 1 Diagnóstico de mantenimiento realizado en los aeropuertos de la Red ASA</t>
  </si>
  <si>
    <r>
      <t>Porcentaje de diágnosticos de mantenimiento de los aeropuertos de la Red ASA ejecutado</t>
    </r>
    <r>
      <rPr>
        <i/>
        <sz val="10"/>
        <color indexed="30"/>
        <rFont val="Soberana Sans"/>
        <family val="0"/>
      </rPr>
      <t xml:space="preserve">
</t>
    </r>
  </si>
  <si>
    <t xml:space="preserve">Número de diagnósticos ejecutados / número de diagnósticos programados*100 </t>
  </si>
  <si>
    <t>Gestión-Eficiencia-Trimestral</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</si>
  <si>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</si>
  <si>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</si>
  <si>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</si>
  <si>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</si>
  <si>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</si>
  <si>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</si>
  <si>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</si>
  <si>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</si>
  <si>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</si>
  <si>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Operaciones atendidas.
</t>
    </r>
    <r>
      <rPr>
        <sz val="10"/>
        <rFont val="Soberana Sans"/>
        <family val="2"/>
      </rPr>
      <t xml:space="preserve"> Causa : Al mes de diciembre, el movimiento aeroportuario en la Red ASA resultó superior en las operaciones atendidas por 1.6% con relación a las meta programada; asimismo, comparando estas cifras con el mismo periodo del año pasado, la recuperación en el movimiento aeroportuario ha permitido una variación positiva en 22.50%, reflejándose principalmente en los aeropuertos de Cd. Obregón, Cd. del Carmen, Campeche, Chetumal, Cd. Victoria, Loreto, Matamoros, Nuevo Laredo, Nogales, Poza Rica, Puebla, Puerto Escondido, Tehuacán, Tepic y Uruapan.   Esto derivado de la emergencia sanitaria declarada por el Consejo de Salubridad General con motivo de la pandemia del virus SARS-V2 (COVID-19), que causó una reducción importante en la demanda de operaciones en los aeropuertos de la Red ASA en 2020. Efecto: Con los recursos captados se da cumplimiento a los programas de mantenimiento de infraestructura para la Red ASA. Otros Motivos:</t>
    </r>
  </si>
  <si>
    <r>
      <t xml:space="preserve">Edad promedio del autotransporte federal de carga
</t>
    </r>
    <r>
      <rPr>
        <sz val="10"/>
        <rFont val="Soberana Sans"/>
        <family val="2"/>
      </rPr>
      <t>Sin Información,Sin Justificación</t>
    </r>
  </si>
  <si>
    <r>
      <t xml:space="preserve">Porcentaje de accidentes o incidentes imputables a la infraestructura aeroportuaria de la Red ASA
</t>
    </r>
    <r>
      <rPr>
        <sz val="10"/>
        <rFont val="Soberana Sans"/>
        <family val="2"/>
      </rPr>
      <t xml:space="preserve"> Causa : La infraestructura (principalmente pistas, calles de rodaje y plataformas) de los aeropuertos de la red ASA está en condiciones de operación, debido al mantenimiento constante que se realiza en los mismos, evitando así accidentes o incidentes imputables a la infraestructura.    Efecto: No se han tenido incidentes o accidentes de aviación imputables a la infraestructura de ASA. Otros Motivos:</t>
    </r>
  </si>
  <si>
    <r>
      <t xml:space="preserve">Porcentaje de mantenimiento preventivo de la infraestructura aeroportuaria de la red ASA ejecutado
</t>
    </r>
    <r>
      <rPr>
        <sz val="10"/>
        <rFont val="Soberana Sans"/>
        <family val="2"/>
      </rPr>
      <t xml:space="preserve"> Causa : Las acciones de mantenimiento de inversión que se tenían programadas inicialmente se reprograman para el siguiente año (2022). No se cumple con la meta establecida.  Efecto: Debido a la falta de recursos presupuestales en el 2021, se reprograman las acciones de mantenimiento de inversión para el 2022. Se tienen acciones de mantenimiento mayor pendientes de ejecutar, mismas que son necesarias para la operación de aeropuertos.  Otros Motivos:</t>
    </r>
  </si>
  <si>
    <r>
      <t xml:space="preserve">Porcentaje de diágnosticos de mantenimiento de los aeropuertos de la Red ASA ejecutado
</t>
    </r>
    <r>
      <rPr>
        <sz val="10"/>
        <rFont val="Soberana Sans"/>
        <family val="2"/>
      </rPr>
      <t xml:space="preserve"> Causa : Se realizaron los diagnósticos de mantenimiento de los 5 aeropuertos programados, relacionados con el proceso de Certificación de Aeródromo Civil. Se cumple con la meta establecida.  Efecto: Contar con un instrumento que permita identificar los requerimientos de inversión y en su caso gasto corriente en los aeropuertos, para su correcta programación.  Otros Motivos: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</si>
</sst>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6">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4"/>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b/>
      <sz val="11"/>
      <color indexed="8"/>
      <name val="Soberana Sans"/>
      <family val="2"/>
    </font>
    <font>
      <i/>
      <sz val="10"/>
      <color indexed="30"/>
      <name val="Soberana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color indexed="63"/>
      </left>
      <right style="medium">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medium">
        <color rgb="FF000000"/>
      </right>
      <top style="thin">
        <color rgb="FF000000"/>
      </top>
      <bottom>
        <color indexed="63"/>
      </bottom>
    </border>
    <border>
      <left>
        <color indexed="63"/>
      </left>
      <right style="medium">
        <color rgb="FF000000"/>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
      <left>
        <color indexed="63"/>
      </left>
      <right>
        <color indexed="63"/>
      </right>
      <top style="thin">
        <color rgb="FFD8D8D8"/>
      </top>
      <bottom style="mediu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5">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6" fillId="33" borderId="0" xfId="0" applyFont="1" applyFill="1" applyAlignment="1">
      <alignment horizontal="center" vertical="center" wrapText="1"/>
    </xf>
    <xf numFmtId="0" fontId="20" fillId="0" borderId="0" xfId="0" applyFont="1" applyFill="1" applyAlignment="1">
      <alignment vertical="center"/>
    </xf>
    <xf numFmtId="0" fontId="21" fillId="34" borderId="10" xfId="0" applyFont="1" applyFill="1" applyBorder="1" applyAlignment="1">
      <alignment horizontal="centerContinuous" vertical="center"/>
    </xf>
    <xf numFmtId="0" fontId="22" fillId="34" borderId="11" xfId="0" applyFont="1" applyFill="1" applyBorder="1" applyAlignment="1">
      <alignment horizontal="centerContinuous" vertical="center"/>
    </xf>
    <xf numFmtId="0" fontId="22" fillId="34" borderId="11" xfId="0" applyFont="1" applyFill="1" applyBorder="1" applyAlignment="1">
      <alignment horizontal="centerContinuous" vertical="center" wrapText="1"/>
    </xf>
    <xf numFmtId="0" fontId="22" fillId="34" borderId="12" xfId="0" applyFont="1" applyFill="1" applyBorder="1" applyAlignment="1">
      <alignment horizontal="centerContinuous" vertical="center" wrapText="1"/>
    </xf>
    <xf numFmtId="0" fontId="18" fillId="0" borderId="13" xfId="0" applyFont="1" applyBorder="1" applyAlignment="1">
      <alignment vertical="top" wrapText="1"/>
    </xf>
    <xf numFmtId="0" fontId="23" fillId="0" borderId="0" xfId="0" applyFont="1" applyBorder="1" applyAlignment="1">
      <alignment horizontal="center" vertical="top" wrapText="1"/>
    </xf>
    <xf numFmtId="0" fontId="27"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justify" vertical="top" wrapText="1"/>
    </xf>
    <xf numFmtId="0" fontId="0" fillId="0" borderId="14" xfId="0" applyFont="1" applyBorder="1" applyAlignment="1">
      <alignment horizontal="justify" vertical="top" wrapText="1"/>
    </xf>
    <xf numFmtId="0" fontId="19" fillId="0" borderId="13" xfId="0" applyFont="1" applyBorder="1" applyAlignment="1">
      <alignment horizontal="center" vertical="top" wrapText="1"/>
    </xf>
    <xf numFmtId="0" fontId="19" fillId="0" borderId="0" xfId="0" applyFont="1" applyBorder="1" applyAlignment="1">
      <alignment horizontal="center" vertical="top" wrapText="1"/>
    </xf>
    <xf numFmtId="0" fontId="19" fillId="0" borderId="14" xfId="0" applyFont="1" applyBorder="1" applyAlignment="1">
      <alignment horizontal="center" vertical="top" wrapText="1"/>
    </xf>
    <xf numFmtId="0" fontId="18" fillId="0" borderId="15" xfId="0" applyFont="1" applyBorder="1" applyAlignment="1">
      <alignment horizontal="justify" vertical="top" wrapText="1"/>
    </xf>
    <xf numFmtId="0" fontId="0" fillId="0" borderId="16" xfId="0" applyFont="1" applyBorder="1" applyAlignment="1">
      <alignment horizontal="justify" vertical="top" wrapText="1"/>
    </xf>
    <xf numFmtId="0" fontId="18" fillId="0" borderId="16" xfId="0" applyFont="1" applyBorder="1" applyAlignment="1">
      <alignment horizontal="right" vertical="top" wrapText="1"/>
    </xf>
    <xf numFmtId="0" fontId="0" fillId="0" borderId="16" xfId="0" applyBorder="1" applyAlignment="1">
      <alignment vertical="top" wrapText="1"/>
    </xf>
    <xf numFmtId="0" fontId="18" fillId="0" borderId="16"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horizontal="justify" vertical="top" wrapText="1"/>
    </xf>
    <xf numFmtId="0" fontId="18" fillId="35" borderId="0" xfId="0" applyFont="1" applyFill="1" applyBorder="1" applyAlignment="1">
      <alignment horizontal="justify" vertical="center" wrapText="1"/>
    </xf>
    <xf numFmtId="0" fontId="18" fillId="35" borderId="18" xfId="0" applyFont="1" applyFill="1" applyBorder="1" applyAlignment="1">
      <alignment horizontal="justify" vertical="center" wrapText="1"/>
    </xf>
    <xf numFmtId="0" fontId="18" fillId="35" borderId="19" xfId="0" applyFont="1" applyFill="1" applyBorder="1" applyAlignment="1">
      <alignment horizontal="justify" vertical="center" wrapText="1"/>
    </xf>
    <xf numFmtId="0" fontId="18" fillId="35" borderId="20" xfId="0" applyFont="1" applyFill="1" applyBorder="1" applyAlignment="1">
      <alignment horizontal="justify" vertical="center" wrapText="1"/>
    </xf>
    <xf numFmtId="0" fontId="18" fillId="35" borderId="21" xfId="0" applyFont="1" applyFill="1" applyBorder="1" applyAlignment="1">
      <alignment horizontal="justify" vertical="center" wrapText="1"/>
    </xf>
    <xf numFmtId="0" fontId="18" fillId="35" borderId="22" xfId="0" applyFont="1" applyFill="1" applyBorder="1" applyAlignment="1">
      <alignment horizontal="justify" vertical="center" wrapText="1"/>
    </xf>
    <xf numFmtId="0" fontId="18" fillId="35" borderId="23" xfId="0" applyFont="1" applyFill="1" applyBorder="1" applyAlignment="1">
      <alignment horizontal="justify" vertical="center" wrapText="1"/>
    </xf>
    <xf numFmtId="0" fontId="18" fillId="35" borderId="24" xfId="0" applyFont="1" applyFill="1" applyBorder="1" applyAlignment="1">
      <alignment horizontal="justify" vertical="center" wrapText="1"/>
    </xf>
    <xf numFmtId="0" fontId="18" fillId="35" borderId="25" xfId="0" applyFont="1" applyFill="1" applyBorder="1" applyAlignment="1">
      <alignment horizontal="justify" vertical="center" wrapText="1"/>
    </xf>
    <xf numFmtId="0" fontId="18" fillId="35" borderId="26"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18" fillId="35" borderId="28" xfId="0" applyFont="1" applyFill="1" applyBorder="1" applyAlignment="1">
      <alignment horizontal="center" vertical="center" wrapText="1"/>
    </xf>
    <xf numFmtId="0" fontId="18" fillId="35" borderId="29" xfId="0" applyFont="1" applyFill="1" applyBorder="1" applyAlignment="1">
      <alignment horizontal="center" vertical="center" wrapText="1"/>
    </xf>
    <xf numFmtId="0" fontId="18" fillId="35" borderId="30" xfId="0" applyFont="1" applyFill="1" applyBorder="1" applyAlignment="1">
      <alignment horizontal="center" vertical="center" wrapText="1"/>
    </xf>
    <xf numFmtId="0" fontId="18" fillId="35" borderId="31" xfId="0" applyFont="1" applyFill="1" applyBorder="1" applyAlignment="1">
      <alignment horizontal="center" vertical="center" wrapText="1"/>
    </xf>
    <xf numFmtId="0" fontId="18" fillId="35" borderId="32"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33"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8" fillId="35" borderId="25" xfId="0" applyFont="1" applyFill="1" applyBorder="1" applyAlignment="1">
      <alignment horizontal="center" vertical="top" wrapText="1"/>
    </xf>
    <xf numFmtId="0" fontId="18" fillId="35" borderId="0" xfId="0" applyFont="1" applyFill="1" applyBorder="1" applyAlignment="1">
      <alignment horizontal="center" vertical="top" wrapText="1"/>
    </xf>
    <xf numFmtId="0" fontId="18" fillId="35" borderId="35" xfId="0" applyFont="1" applyFill="1" applyBorder="1" applyAlignment="1">
      <alignment horizontal="center" vertical="center" wrapText="1"/>
    </xf>
    <xf numFmtId="0" fontId="18" fillId="35" borderId="36"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8" fillId="35" borderId="37" xfId="0" applyFont="1" applyFill="1" applyBorder="1" applyAlignment="1">
      <alignment horizontal="center" vertical="center" wrapText="1"/>
    </xf>
    <xf numFmtId="0" fontId="0" fillId="0" borderId="0" xfId="0" applyFont="1" applyAlignment="1">
      <alignment vertical="top" wrapText="1"/>
    </xf>
    <xf numFmtId="0" fontId="18" fillId="0" borderId="38" xfId="0" applyFont="1" applyFill="1" applyBorder="1" applyAlignment="1">
      <alignment vertical="top" wrapText="1"/>
    </xf>
    <xf numFmtId="0" fontId="0" fillId="0" borderId="39" xfId="0" applyFill="1" applyBorder="1" applyAlignment="1">
      <alignment horizontal="justify" vertical="top" wrapText="1"/>
    </xf>
    <xf numFmtId="4" fontId="0" fillId="0" borderId="39" xfId="0" applyNumberFormat="1" applyFont="1" applyBorder="1" applyAlignment="1">
      <alignment horizontal="right" vertical="top" wrapText="1"/>
    </xf>
    <xf numFmtId="3" fontId="0" fillId="0" borderId="39" xfId="0" applyNumberFormat="1" applyFont="1" applyBorder="1" applyAlignment="1">
      <alignment horizontal="right" vertical="top" wrapText="1"/>
    </xf>
    <xf numFmtId="168" fontId="0" fillId="0" borderId="40" xfId="0" applyNumberFormat="1" applyBorder="1" applyAlignment="1">
      <alignment horizontal="right" vertical="top" wrapText="1"/>
    </xf>
    <xf numFmtId="0" fontId="18" fillId="0" borderId="41" xfId="0" applyFont="1" applyFill="1" applyBorder="1" applyAlignment="1">
      <alignment vertical="top" wrapText="1"/>
    </xf>
    <xf numFmtId="0" fontId="0" fillId="0" borderId="42" xfId="0" applyFill="1" applyBorder="1" applyAlignment="1">
      <alignment horizontal="justify" vertical="top" wrapText="1"/>
    </xf>
    <xf numFmtId="4" fontId="0" fillId="0" borderId="42" xfId="0" applyNumberFormat="1" applyFont="1" applyBorder="1" applyAlignment="1">
      <alignment horizontal="right" vertical="top" wrapText="1"/>
    </xf>
    <xf numFmtId="3" fontId="0" fillId="0" borderId="42" xfId="0" applyNumberFormat="1" applyFont="1" applyBorder="1" applyAlignment="1">
      <alignment horizontal="right" vertical="top" wrapText="1"/>
    </xf>
    <xf numFmtId="4" fontId="0" fillId="0" borderId="43" xfId="0" applyNumberFormat="1" applyBorder="1" applyAlignment="1">
      <alignment horizontal="right" vertical="top" wrapText="1"/>
    </xf>
    <xf numFmtId="3" fontId="0" fillId="0" borderId="0" xfId="0" applyNumberFormat="1" applyAlignment="1">
      <alignment vertical="top" wrapText="1"/>
    </xf>
    <xf numFmtId="0" fontId="24" fillId="35" borderId="44" xfId="0" applyFont="1" applyFill="1" applyBorder="1" applyAlignment="1">
      <alignment horizontal="centerContinuous" vertical="center"/>
    </xf>
    <xf numFmtId="0" fontId="25" fillId="35" borderId="45" xfId="0" applyFont="1" applyFill="1" applyBorder="1" applyAlignment="1">
      <alignment horizontal="centerContinuous" vertical="center"/>
    </xf>
    <xf numFmtId="0" fontId="25" fillId="35" borderId="45" xfId="0" applyFont="1" applyFill="1" applyBorder="1" applyAlignment="1">
      <alignment horizontal="centerContinuous" vertical="center" wrapText="1"/>
    </xf>
    <xf numFmtId="0" fontId="18" fillId="35" borderId="46" xfId="0" applyFont="1" applyFill="1" applyBorder="1" applyAlignment="1">
      <alignment vertical="center" wrapText="1"/>
    </xf>
    <xf numFmtId="0" fontId="18" fillId="35" borderId="27" xfId="0" applyFont="1" applyFill="1" applyBorder="1" applyAlignment="1">
      <alignment horizontal="center" vertical="center" wrapText="1"/>
    </xf>
    <xf numFmtId="0" fontId="24" fillId="35" borderId="47" xfId="0" applyFont="1" applyFill="1" applyBorder="1" applyAlignment="1">
      <alignment horizontal="centerContinuous" vertical="center"/>
    </xf>
    <xf numFmtId="0" fontId="25" fillId="35" borderId="48" xfId="0" applyFont="1" applyFill="1" applyBorder="1" applyAlignment="1">
      <alignment horizontal="centerContinuous" vertical="center"/>
    </xf>
    <xf numFmtId="0" fontId="25" fillId="35" borderId="48" xfId="0" applyFont="1" applyFill="1" applyBorder="1" applyAlignment="1">
      <alignment horizontal="centerContinuous" vertical="center" wrapText="1"/>
    </xf>
    <xf numFmtId="0" fontId="18" fillId="35" borderId="49" xfId="0" applyFont="1" applyFill="1" applyBorder="1" applyAlignment="1">
      <alignment horizontal="center" vertical="center" wrapText="1"/>
    </xf>
    <xf numFmtId="0" fontId="18" fillId="35"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0"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39" xfId="0" applyFont="1" applyFill="1" applyBorder="1" applyAlignment="1">
      <alignment horizontal="justify" vertical="top" wrapText="1"/>
    </xf>
    <xf numFmtId="0" fontId="18" fillId="0" borderId="41"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27"/>
  <sheetViews>
    <sheetView tabSelected="1" view="pageBreakPreview" zoomScale="80" zoomScaleNormal="80" zoomScaleSheetLayoutView="80" zoomScalePageLayoutView="0" workbookViewId="0" topLeftCell="A1">
      <selection activeCell="C17" sqref="C17"/>
    </sheetView>
  </sheetViews>
  <sheetFormatPr defaultColWidth="11.37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3.25390625" style="1" customWidth="1"/>
    <col min="17" max="17" width="13.875" style="1" customWidth="1"/>
    <col min="18" max="18" width="10.25390625" style="1" customWidth="1"/>
    <col min="19" max="19" width="14.875" style="1" customWidth="1"/>
    <col min="20" max="20" width="12.25390625" style="1" customWidth="1"/>
    <col min="21" max="21" width="11.875" style="1" customWidth="1"/>
    <col min="22" max="22" width="13.125" style="1" customWidth="1"/>
    <col min="23" max="23" width="12.25390625" style="1" customWidth="1"/>
    <col min="24" max="24" width="9.75390625" style="1" customWidth="1"/>
    <col min="25" max="25" width="10.00390625" style="1" customWidth="1"/>
    <col min="26" max="26" width="11.00390625" style="1" customWidth="1"/>
    <col min="27" max="29" width="11.375" style="1" customWidth="1"/>
    <col min="30" max="30" width="17.625" style="1" customWidth="1"/>
    <col min="31" max="16384" width="11.375" style="1" customWidth="1"/>
  </cols>
  <sheetData>
    <row r="1" spans="2:13" s="2" customFormat="1" ht="48" customHeight="1">
      <c r="B1" s="3" t="s">
        <v>0</v>
      </c>
      <c r="C1" s="3"/>
      <c r="D1" s="3"/>
      <c r="E1" s="3"/>
      <c r="F1" s="3"/>
      <c r="G1" s="3"/>
      <c r="H1" s="3"/>
      <c r="I1" s="3"/>
      <c r="J1" s="3"/>
      <c r="K1" s="3"/>
      <c r="L1" s="3"/>
      <c r="M1" s="4" t="s">
        <v>1</v>
      </c>
    </row>
    <row r="2" ht="13.5" customHeight="1" thickBot="1"/>
    <row r="3" spans="2:21" ht="13.5" customHeight="1" thickBot="1" thickTop="1">
      <c r="B3" s="5" t="s">
        <v>2</v>
      </c>
      <c r="C3" s="6"/>
      <c r="D3" s="6"/>
      <c r="E3" s="6"/>
      <c r="F3" s="6"/>
      <c r="G3" s="6"/>
      <c r="H3" s="7"/>
      <c r="I3" s="7"/>
      <c r="J3" s="7"/>
      <c r="K3" s="7"/>
      <c r="L3" s="7"/>
      <c r="M3" s="7"/>
      <c r="N3" s="7"/>
      <c r="O3" s="7"/>
      <c r="P3" s="7"/>
      <c r="Q3" s="7"/>
      <c r="R3" s="7"/>
      <c r="S3" s="7"/>
      <c r="T3" s="7"/>
      <c r="U3" s="8"/>
    </row>
    <row r="4" spans="2:21" ht="51.75" customHeight="1" thickTop="1">
      <c r="B4" s="9" t="s">
        <v>3</v>
      </c>
      <c r="C4" s="10" t="s">
        <v>4</v>
      </c>
      <c r="D4" s="11" t="s">
        <v>5</v>
      </c>
      <c r="E4" s="11"/>
      <c r="F4" s="11"/>
      <c r="G4" s="11"/>
      <c r="H4" s="11"/>
      <c r="I4" s="12"/>
      <c r="J4" s="13" t="s">
        <v>6</v>
      </c>
      <c r="K4" s="14" t="s">
        <v>7</v>
      </c>
      <c r="L4" s="15" t="s">
        <v>8</v>
      </c>
      <c r="M4" s="15"/>
      <c r="N4" s="15"/>
      <c r="O4" s="15"/>
      <c r="P4" s="13" t="s">
        <v>9</v>
      </c>
      <c r="Q4" s="15" t="s">
        <v>10</v>
      </c>
      <c r="R4" s="15"/>
      <c r="S4" s="13" t="s">
        <v>11</v>
      </c>
      <c r="T4" s="15" t="s">
        <v>12</v>
      </c>
      <c r="U4" s="16"/>
    </row>
    <row r="5" spans="2:21" ht="15.75" customHeight="1">
      <c r="B5" s="17" t="s">
        <v>13</v>
      </c>
      <c r="C5" s="18"/>
      <c r="D5" s="18"/>
      <c r="E5" s="18"/>
      <c r="F5" s="18"/>
      <c r="G5" s="18"/>
      <c r="H5" s="18"/>
      <c r="I5" s="18"/>
      <c r="J5" s="18"/>
      <c r="K5" s="18"/>
      <c r="L5" s="18"/>
      <c r="M5" s="18"/>
      <c r="N5" s="18"/>
      <c r="O5" s="18"/>
      <c r="P5" s="18"/>
      <c r="Q5" s="18"/>
      <c r="R5" s="18"/>
      <c r="S5" s="18"/>
      <c r="T5" s="18"/>
      <c r="U5" s="19"/>
    </row>
    <row r="6" spans="2:21" ht="37.5" customHeight="1" thickBot="1">
      <c r="B6" s="20" t="s">
        <v>14</v>
      </c>
      <c r="C6" s="21" t="s">
        <v>15</v>
      </c>
      <c r="D6" s="21"/>
      <c r="E6" s="21"/>
      <c r="F6" s="21"/>
      <c r="G6" s="21"/>
      <c r="H6" s="22"/>
      <c r="I6" s="22"/>
      <c r="J6" s="22" t="s">
        <v>16</v>
      </c>
      <c r="K6" s="21" t="s">
        <v>17</v>
      </c>
      <c r="L6" s="21"/>
      <c r="M6" s="21"/>
      <c r="N6" s="23"/>
      <c r="O6" s="24" t="s">
        <v>18</v>
      </c>
      <c r="P6" s="21" t="s">
        <v>19</v>
      </c>
      <c r="Q6" s="21"/>
      <c r="R6" s="25"/>
      <c r="S6" s="24" t="s">
        <v>20</v>
      </c>
      <c r="T6" s="21" t="s">
        <v>21</v>
      </c>
      <c r="U6" s="26"/>
    </row>
    <row r="7" spans="2:21" ht="14.25" customHeight="1" thickBot="1" thickTop="1">
      <c r="B7" s="5" t="s">
        <v>22</v>
      </c>
      <c r="C7" s="6"/>
      <c r="D7" s="6"/>
      <c r="E7" s="6"/>
      <c r="F7" s="6"/>
      <c r="G7" s="6"/>
      <c r="H7" s="7"/>
      <c r="I7" s="7"/>
      <c r="J7" s="7"/>
      <c r="K7" s="7"/>
      <c r="L7" s="7"/>
      <c r="M7" s="7"/>
      <c r="N7" s="7"/>
      <c r="O7" s="7"/>
      <c r="P7" s="7"/>
      <c r="Q7" s="7"/>
      <c r="R7" s="7"/>
      <c r="S7" s="7"/>
      <c r="T7" s="7"/>
      <c r="U7" s="8"/>
    </row>
    <row r="8" spans="2:21" ht="16.5" customHeight="1" thickTop="1">
      <c r="B8" s="28" t="s">
        <v>23</v>
      </c>
      <c r="C8" s="31" t="s">
        <v>24</v>
      </c>
      <c r="D8" s="31"/>
      <c r="E8" s="31"/>
      <c r="F8" s="31"/>
      <c r="G8" s="31"/>
      <c r="H8" s="32"/>
      <c r="I8" s="37" t="s">
        <v>25</v>
      </c>
      <c r="J8" s="39"/>
      <c r="K8" s="39"/>
      <c r="L8" s="39"/>
      <c r="M8" s="39"/>
      <c r="N8" s="39"/>
      <c r="O8" s="39"/>
      <c r="P8" s="39"/>
      <c r="Q8" s="39"/>
      <c r="R8" s="39"/>
      <c r="S8" s="38"/>
      <c r="T8" s="41" t="s">
        <v>26</v>
      </c>
      <c r="U8" s="40"/>
    </row>
    <row r="9" spans="2:21" ht="19.5" customHeight="1">
      <c r="B9" s="30"/>
      <c r="C9" s="27"/>
      <c r="D9" s="27"/>
      <c r="E9" s="27"/>
      <c r="F9" s="27"/>
      <c r="G9" s="27"/>
      <c r="H9" s="35"/>
      <c r="I9" s="42" t="s">
        <v>27</v>
      </c>
      <c r="J9" s="43"/>
      <c r="K9" s="43"/>
      <c r="L9" s="43" t="s">
        <v>28</v>
      </c>
      <c r="M9" s="43"/>
      <c r="N9" s="43"/>
      <c r="O9" s="43"/>
      <c r="P9" s="43" t="s">
        <v>29</v>
      </c>
      <c r="Q9" s="43" t="s">
        <v>30</v>
      </c>
      <c r="R9" s="47" t="s">
        <v>31</v>
      </c>
      <c r="S9" s="46"/>
      <c r="T9" s="43" t="s">
        <v>32</v>
      </c>
      <c r="U9" s="48" t="s">
        <v>33</v>
      </c>
    </row>
    <row r="10" spans="2:21" ht="26.25" customHeight="1" thickBot="1">
      <c r="B10" s="29"/>
      <c r="C10" s="33"/>
      <c r="D10" s="33"/>
      <c r="E10" s="33"/>
      <c r="F10" s="33"/>
      <c r="G10" s="33"/>
      <c r="H10" s="34"/>
      <c r="I10" s="44"/>
      <c r="J10" s="45"/>
      <c r="K10" s="45"/>
      <c r="L10" s="45"/>
      <c r="M10" s="45"/>
      <c r="N10" s="45"/>
      <c r="O10" s="45"/>
      <c r="P10" s="45"/>
      <c r="Q10" s="45"/>
      <c r="R10" s="50" t="s">
        <v>34</v>
      </c>
      <c r="S10" s="51" t="s">
        <v>35</v>
      </c>
      <c r="T10" s="45"/>
      <c r="U10" s="49"/>
    </row>
    <row r="11" spans="1:21" ht="75" customHeight="1" thickTop="1">
      <c r="A11" s="52"/>
      <c r="B11" s="53" t="s">
        <v>36</v>
      </c>
      <c r="C11" s="54" t="s">
        <v>37</v>
      </c>
      <c r="D11" s="54"/>
      <c r="E11" s="54"/>
      <c r="F11" s="54"/>
      <c r="G11" s="54"/>
      <c r="H11" s="54"/>
      <c r="I11" s="54" t="s">
        <v>38</v>
      </c>
      <c r="J11" s="54"/>
      <c r="K11" s="54"/>
      <c r="L11" s="54" t="s">
        <v>39</v>
      </c>
      <c r="M11" s="54"/>
      <c r="N11" s="54"/>
      <c r="O11" s="54"/>
      <c r="P11" s="55" t="s">
        <v>40</v>
      </c>
      <c r="Q11" s="55" t="s">
        <v>41</v>
      </c>
      <c r="R11" s="56" t="s">
        <v>42</v>
      </c>
      <c r="S11" s="56">
        <v>121531</v>
      </c>
      <c r="T11" s="56">
        <v>123486</v>
      </c>
      <c r="U11" s="57" t="str">
        <f>"N/A"</f>
        <v>N/A</v>
      </c>
    </row>
    <row r="12" spans="1:21" ht="75" customHeight="1" thickBot="1">
      <c r="A12" s="52"/>
      <c r="B12" s="58" t="s">
        <v>43</v>
      </c>
      <c r="C12" s="59" t="s">
        <v>43</v>
      </c>
      <c r="D12" s="59"/>
      <c r="E12" s="59"/>
      <c r="F12" s="59"/>
      <c r="G12" s="59"/>
      <c r="H12" s="59"/>
      <c r="I12" s="59" t="s">
        <v>44</v>
      </c>
      <c r="J12" s="59"/>
      <c r="K12" s="59"/>
      <c r="L12" s="59" t="s">
        <v>45</v>
      </c>
      <c r="M12" s="59"/>
      <c r="N12" s="59"/>
      <c r="O12" s="59"/>
      <c r="P12" s="60" t="s">
        <v>12</v>
      </c>
      <c r="Q12" s="60" t="s">
        <v>41</v>
      </c>
      <c r="R12" s="61" t="s">
        <v>42</v>
      </c>
      <c r="S12" s="61" t="s">
        <v>42</v>
      </c>
      <c r="T12" s="61" t="s">
        <v>42</v>
      </c>
      <c r="U12" s="62" t="str">
        <f>"N/A"</f>
        <v>N/A</v>
      </c>
    </row>
    <row r="13" spans="1:21" ht="75" customHeight="1" thickBot="1" thickTop="1">
      <c r="A13" s="52"/>
      <c r="B13" s="53" t="s">
        <v>46</v>
      </c>
      <c r="C13" s="54" t="s">
        <v>47</v>
      </c>
      <c r="D13" s="54"/>
      <c r="E13" s="54"/>
      <c r="F13" s="54"/>
      <c r="G13" s="54"/>
      <c r="H13" s="54"/>
      <c r="I13" s="54" t="s">
        <v>48</v>
      </c>
      <c r="J13" s="54"/>
      <c r="K13" s="54"/>
      <c r="L13" s="54" t="s">
        <v>49</v>
      </c>
      <c r="M13" s="54"/>
      <c r="N13" s="54"/>
      <c r="O13" s="54"/>
      <c r="P13" s="55" t="s">
        <v>50</v>
      </c>
      <c r="Q13" s="55" t="s">
        <v>51</v>
      </c>
      <c r="R13" s="55">
        <v>0.01</v>
      </c>
      <c r="S13" s="55">
        <v>0.01</v>
      </c>
      <c r="T13" s="55">
        <v>0</v>
      </c>
      <c r="U13" s="57" t="str">
        <f>"N/A"</f>
        <v>N/A</v>
      </c>
    </row>
    <row r="14" spans="1:21" ht="75" customHeight="1" thickBot="1" thickTop="1">
      <c r="A14" s="52"/>
      <c r="B14" s="53" t="s">
        <v>52</v>
      </c>
      <c r="C14" s="54" t="s">
        <v>53</v>
      </c>
      <c r="D14" s="54"/>
      <c r="E14" s="54"/>
      <c r="F14" s="54"/>
      <c r="G14" s="54"/>
      <c r="H14" s="54"/>
      <c r="I14" s="54" t="s">
        <v>54</v>
      </c>
      <c r="J14" s="54"/>
      <c r="K14" s="54"/>
      <c r="L14" s="54" t="s">
        <v>55</v>
      </c>
      <c r="M14" s="54"/>
      <c r="N14" s="54"/>
      <c r="O14" s="54"/>
      <c r="P14" s="55" t="s">
        <v>50</v>
      </c>
      <c r="Q14" s="55" t="s">
        <v>56</v>
      </c>
      <c r="R14" s="55">
        <v>80</v>
      </c>
      <c r="S14" s="55">
        <v>80</v>
      </c>
      <c r="T14" s="55">
        <v>0</v>
      </c>
      <c r="U14" s="57" t="str">
        <f>"N/A"</f>
        <v>N/A</v>
      </c>
    </row>
    <row r="15" spans="1:21" ht="75" customHeight="1" thickBot="1" thickTop="1">
      <c r="A15" s="52"/>
      <c r="B15" s="53" t="s">
        <v>57</v>
      </c>
      <c r="C15" s="54" t="s">
        <v>58</v>
      </c>
      <c r="D15" s="54"/>
      <c r="E15" s="54"/>
      <c r="F15" s="54"/>
      <c r="G15" s="54"/>
      <c r="H15" s="54"/>
      <c r="I15" s="54" t="s">
        <v>59</v>
      </c>
      <c r="J15" s="54"/>
      <c r="K15" s="54"/>
      <c r="L15" s="54" t="s">
        <v>60</v>
      </c>
      <c r="M15" s="54"/>
      <c r="N15" s="54"/>
      <c r="O15" s="54"/>
      <c r="P15" s="55" t="s">
        <v>50</v>
      </c>
      <c r="Q15" s="55" t="s">
        <v>61</v>
      </c>
      <c r="R15" s="55">
        <v>100</v>
      </c>
      <c r="S15" s="55">
        <v>100</v>
      </c>
      <c r="T15" s="55">
        <v>100</v>
      </c>
      <c r="U15" s="57" t="str">
        <f>"N/A"</f>
        <v>N/A</v>
      </c>
    </row>
    <row r="16" spans="2:22" ht="14.25" customHeight="1" thickBot="1" thickTop="1">
      <c r="B16" s="5" t="s">
        <v>62</v>
      </c>
      <c r="C16" s="6"/>
      <c r="D16" s="6"/>
      <c r="E16" s="6"/>
      <c r="F16" s="6"/>
      <c r="G16" s="6"/>
      <c r="H16" s="7"/>
      <c r="I16" s="7"/>
      <c r="J16" s="7"/>
      <c r="K16" s="7"/>
      <c r="L16" s="7"/>
      <c r="M16" s="7"/>
      <c r="N16" s="7"/>
      <c r="O16" s="7"/>
      <c r="P16" s="7"/>
      <c r="Q16" s="7"/>
      <c r="R16" s="7"/>
      <c r="S16" s="7"/>
      <c r="T16" s="7"/>
      <c r="U16" s="8"/>
      <c r="V16" s="63"/>
    </row>
    <row r="17" spans="2:21" ht="26.25" customHeight="1" thickTop="1">
      <c r="B17" s="64"/>
      <c r="C17" s="65"/>
      <c r="D17" s="65"/>
      <c r="E17" s="65"/>
      <c r="F17" s="65"/>
      <c r="G17" s="65"/>
      <c r="H17" s="66"/>
      <c r="I17" s="66"/>
      <c r="J17" s="66"/>
      <c r="K17" s="66"/>
      <c r="L17" s="66"/>
      <c r="M17" s="66"/>
      <c r="N17" s="66"/>
      <c r="O17" s="66"/>
      <c r="P17" s="66"/>
      <c r="Q17" s="66"/>
      <c r="R17" s="67"/>
      <c r="S17" s="68" t="s">
        <v>31</v>
      </c>
      <c r="T17" s="68" t="s">
        <v>63</v>
      </c>
      <c r="U17" s="36" t="s">
        <v>64</v>
      </c>
    </row>
    <row r="18" spans="2:21" ht="26.25" customHeight="1" thickBot="1">
      <c r="B18" s="69"/>
      <c r="C18" s="70"/>
      <c r="D18" s="70"/>
      <c r="E18" s="70"/>
      <c r="F18" s="70"/>
      <c r="G18" s="70"/>
      <c r="H18" s="71"/>
      <c r="I18" s="71"/>
      <c r="J18" s="71"/>
      <c r="K18" s="71"/>
      <c r="L18" s="71"/>
      <c r="M18" s="71"/>
      <c r="N18" s="71"/>
      <c r="O18" s="71"/>
      <c r="P18" s="71"/>
      <c r="Q18" s="71"/>
      <c r="R18" s="71"/>
      <c r="S18" s="72" t="s">
        <v>65</v>
      </c>
      <c r="T18" s="73" t="s">
        <v>65</v>
      </c>
      <c r="U18" s="73" t="s">
        <v>66</v>
      </c>
    </row>
    <row r="19" spans="2:21" ht="13.5" customHeight="1" thickBot="1">
      <c r="B19" s="74" t="s">
        <v>67</v>
      </c>
      <c r="C19" s="75"/>
      <c r="D19" s="75"/>
      <c r="E19" s="76"/>
      <c r="F19" s="76"/>
      <c r="G19" s="76"/>
      <c r="H19" s="77"/>
      <c r="I19" s="77"/>
      <c r="J19" s="77"/>
      <c r="K19" s="77"/>
      <c r="L19" s="77"/>
      <c r="M19" s="77"/>
      <c r="N19" s="77"/>
      <c r="O19" s="77"/>
      <c r="P19" s="78"/>
      <c r="Q19" s="78"/>
      <c r="R19" s="78"/>
      <c r="S19" s="79" t="str">
        <f>"N/D"</f>
        <v>N/D</v>
      </c>
      <c r="T19" s="79" t="str">
        <f>"N/D"</f>
        <v>N/D</v>
      </c>
      <c r="U19" s="80" t="str">
        <f>+IF(ISERR(T19/S19*100),"N/A",ROUND(T19/S19*100,1))</f>
        <v>N/A</v>
      </c>
    </row>
    <row r="20" spans="2:21" ht="13.5" customHeight="1" thickBot="1">
      <c r="B20" s="81" t="s">
        <v>68</v>
      </c>
      <c r="C20" s="82"/>
      <c r="D20" s="82"/>
      <c r="E20" s="83"/>
      <c r="F20" s="83"/>
      <c r="G20" s="83"/>
      <c r="H20" s="84"/>
      <c r="I20" s="84"/>
      <c r="J20" s="84"/>
      <c r="K20" s="84"/>
      <c r="L20" s="84"/>
      <c r="M20" s="84"/>
      <c r="N20" s="84"/>
      <c r="O20" s="84"/>
      <c r="P20" s="85"/>
      <c r="Q20" s="85"/>
      <c r="R20" s="85"/>
      <c r="S20" s="79" t="str">
        <f>"N/D"</f>
        <v>N/D</v>
      </c>
      <c r="T20" s="79" t="str">
        <f>"N/D"</f>
        <v>N/D</v>
      </c>
      <c r="U20" s="80" t="str">
        <f>+IF(ISERR(T20/S20*100),"N/A",ROUND(T20/S20*100,1))</f>
        <v>N/A</v>
      </c>
    </row>
    <row r="21" spans="2:21" ht="14.25" customHeight="1" thickBot="1" thickTop="1">
      <c r="B21" s="5" t="s">
        <v>69</v>
      </c>
      <c r="C21" s="6"/>
      <c r="D21" s="6"/>
      <c r="E21" s="6"/>
      <c r="F21" s="6"/>
      <c r="G21" s="6"/>
      <c r="H21" s="7"/>
      <c r="I21" s="7"/>
      <c r="J21" s="7"/>
      <c r="K21" s="7"/>
      <c r="L21" s="7"/>
      <c r="M21" s="7"/>
      <c r="N21" s="7"/>
      <c r="O21" s="7"/>
      <c r="P21" s="7"/>
      <c r="Q21" s="7"/>
      <c r="R21" s="7"/>
      <c r="S21" s="7"/>
      <c r="T21" s="7"/>
      <c r="U21" s="8"/>
    </row>
    <row r="22" spans="2:21" ht="44.25" customHeight="1" thickTop="1">
      <c r="B22" s="86" t="s">
        <v>70</v>
      </c>
      <c r="C22" s="88"/>
      <c r="D22" s="88"/>
      <c r="E22" s="88"/>
      <c r="F22" s="88"/>
      <c r="G22" s="88"/>
      <c r="H22" s="88"/>
      <c r="I22" s="88"/>
      <c r="J22" s="88"/>
      <c r="K22" s="88"/>
      <c r="L22" s="88"/>
      <c r="M22" s="88"/>
      <c r="N22" s="88"/>
      <c r="O22" s="88"/>
      <c r="P22" s="88"/>
      <c r="Q22" s="88"/>
      <c r="R22" s="88"/>
      <c r="S22" s="88"/>
      <c r="T22" s="88"/>
      <c r="U22" s="87"/>
    </row>
    <row r="23" spans="2:21" ht="77.25" customHeight="1">
      <c r="B23" s="89" t="s">
        <v>71</v>
      </c>
      <c r="C23" s="91"/>
      <c r="D23" s="91"/>
      <c r="E23" s="91"/>
      <c r="F23" s="91"/>
      <c r="G23" s="91"/>
      <c r="H23" s="91"/>
      <c r="I23" s="91"/>
      <c r="J23" s="91"/>
      <c r="K23" s="91"/>
      <c r="L23" s="91"/>
      <c r="M23" s="91"/>
      <c r="N23" s="91"/>
      <c r="O23" s="91"/>
      <c r="P23" s="91"/>
      <c r="Q23" s="91"/>
      <c r="R23" s="91"/>
      <c r="S23" s="91"/>
      <c r="T23" s="91"/>
      <c r="U23" s="90"/>
    </row>
    <row r="24" spans="2:21" ht="34.5" customHeight="1">
      <c r="B24" s="89" t="s">
        <v>72</v>
      </c>
      <c r="C24" s="91"/>
      <c r="D24" s="91"/>
      <c r="E24" s="91"/>
      <c r="F24" s="91"/>
      <c r="G24" s="91"/>
      <c r="H24" s="91"/>
      <c r="I24" s="91"/>
      <c r="J24" s="91"/>
      <c r="K24" s="91"/>
      <c r="L24" s="91"/>
      <c r="M24" s="91"/>
      <c r="N24" s="91"/>
      <c r="O24" s="91"/>
      <c r="P24" s="91"/>
      <c r="Q24" s="91"/>
      <c r="R24" s="91"/>
      <c r="S24" s="91"/>
      <c r="T24" s="91"/>
      <c r="U24" s="90"/>
    </row>
    <row r="25" spans="2:21" ht="40.5" customHeight="1">
      <c r="B25" s="89" t="s">
        <v>73</v>
      </c>
      <c r="C25" s="91"/>
      <c r="D25" s="91"/>
      <c r="E25" s="91"/>
      <c r="F25" s="91"/>
      <c r="G25" s="91"/>
      <c r="H25" s="91"/>
      <c r="I25" s="91"/>
      <c r="J25" s="91"/>
      <c r="K25" s="91"/>
      <c r="L25" s="91"/>
      <c r="M25" s="91"/>
      <c r="N25" s="91"/>
      <c r="O25" s="91"/>
      <c r="P25" s="91"/>
      <c r="Q25" s="91"/>
      <c r="R25" s="91"/>
      <c r="S25" s="91"/>
      <c r="T25" s="91"/>
      <c r="U25" s="90"/>
    </row>
    <row r="26" spans="2:21" ht="44.25" customHeight="1">
      <c r="B26" s="89" t="s">
        <v>74</v>
      </c>
      <c r="C26" s="91"/>
      <c r="D26" s="91"/>
      <c r="E26" s="91"/>
      <c r="F26" s="91"/>
      <c r="G26" s="91"/>
      <c r="H26" s="91"/>
      <c r="I26" s="91"/>
      <c r="J26" s="91"/>
      <c r="K26" s="91"/>
      <c r="L26" s="91"/>
      <c r="M26" s="91"/>
      <c r="N26" s="91"/>
      <c r="O26" s="91"/>
      <c r="P26" s="91"/>
      <c r="Q26" s="91"/>
      <c r="R26" s="91"/>
      <c r="S26" s="91"/>
      <c r="T26" s="91"/>
      <c r="U26" s="90"/>
    </row>
    <row r="27" spans="2:21" ht="37.5" customHeight="1" thickBot="1">
      <c r="B27" s="92" t="s">
        <v>75</v>
      </c>
      <c r="C27" s="94"/>
      <c r="D27" s="94"/>
      <c r="E27" s="94"/>
      <c r="F27" s="94"/>
      <c r="G27" s="94"/>
      <c r="H27" s="94"/>
      <c r="I27" s="94"/>
      <c r="J27" s="94"/>
      <c r="K27" s="94"/>
      <c r="L27" s="94"/>
      <c r="M27" s="94"/>
      <c r="N27" s="94"/>
      <c r="O27" s="94"/>
      <c r="P27" s="94"/>
      <c r="Q27" s="94"/>
      <c r="R27" s="94"/>
      <c r="S27" s="94"/>
      <c r="T27" s="94"/>
      <c r="U27" s="93"/>
    </row>
  </sheetData>
  <sheetProtection/>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7" right="0.7874015748031497" top="0.984251968503937" bottom="0.984251968503937" header="0" footer="0.3937007874015748"/>
  <pageSetup fitToHeight="10" fitToWidth="1" horizontalDpi="600" verticalDpi="600" orientation="landscape" scale="64"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123</cp:lastModifiedBy>
  <cp:lastPrinted>2009-03-26T01:46:20Z</cp:lastPrinted>
  <dcterms:created xsi:type="dcterms:W3CDTF">2009-03-25T01:44:41Z</dcterms:created>
  <dcterms:modified xsi:type="dcterms:W3CDTF">2022-03-03T21:57:54Z</dcterms:modified>
  <cp:category/>
  <cp:version/>
  <cp:contentType/>
  <cp:contentStatus/>
</cp:coreProperties>
</file>