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guilarm\Desktop\EJERCICIOS\EJERCICIO -2024\SCT\ROSARIO TREJO\"/>
    </mc:Choice>
  </mc:AlternateContent>
  <bookViews>
    <workbookView xWindow="0" yWindow="0" windowWidth="28800" windowHeight="9045"/>
  </bookViews>
  <sheets>
    <sheet name="Proy ASA" sheetId="1" r:id="rId1"/>
  </sheets>
  <externalReferences>
    <externalReference r:id="rId2"/>
  </externalReferences>
  <definedNames>
    <definedName name="MAP">'[1]modificado map'!$A$1:$DC$315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9" i="1" l="1"/>
  <c r="C9" i="1"/>
  <c r="E10" i="1"/>
  <c r="E15" i="1"/>
  <c r="E13" i="1"/>
  <c r="E12" i="1"/>
  <c r="E11" i="1"/>
  <c r="C5" i="1" l="1"/>
  <c r="D5" i="1" l="1"/>
  <c r="E7" i="1" l="1"/>
  <c r="E6" i="1"/>
  <c r="D4" i="1" l="1"/>
  <c r="E9" i="1" l="1"/>
  <c r="C4" i="1"/>
  <c r="E5" i="1"/>
  <c r="E4" i="1" l="1"/>
</calcChain>
</file>

<file path=xl/sharedStrings.xml><?xml version="1.0" encoding="utf-8"?>
<sst xmlns="http://schemas.openxmlformats.org/spreadsheetml/2006/main" count="25" uniqueCount="24">
  <si>
    <t>Clave de cartera</t>
  </si>
  <si>
    <t>Nombre del proyecto</t>
  </si>
  <si>
    <t>Modificado</t>
  </si>
  <si>
    <t>Porcentaje de avance</t>
  </si>
  <si>
    <t>Aeropuertos</t>
  </si>
  <si>
    <t>2009JZL0009</t>
  </si>
  <si>
    <t>2009JZL0010</t>
  </si>
  <si>
    <t>2009JZL0014</t>
  </si>
  <si>
    <t>PROGRAMA DE MODERNIZACIÓN DEL AEROPUERTO DE PUEBLA</t>
  </si>
  <si>
    <t>PROGRAMA DE MODERNIZACIÓN DEL AEROPUERTO DE CIUDAD DEL CARMEN, CAMPECHE</t>
  </si>
  <si>
    <t>PROGRAMA DE MODERNIZACIÓN DE INFRAESTRUCTURA DEL SISTEMA DE ALMACENAMIENTO DE LA ESTACION DE COMBUSTIBLES DE CANCÚN</t>
  </si>
  <si>
    <t>Aeropuertos y Servicios Auxiliares
Presupuesto de Egresos de la Federación 2024
(Cifras en pesos)</t>
  </si>
  <si>
    <t>2309JZL0010</t>
  </si>
  <si>
    <t>2309JZL0005</t>
  </si>
  <si>
    <t>2309JZL0006</t>
  </si>
  <si>
    <t>ESTUDIOS DE PREINVERSIÓN PARA LA AMPLIACIÓN DE LAS  CAPACIDADES DE ALMACENAMIENTO DE LAS ESTACIONES DE COMBUSTIBLES DE PUEBLA, OAXACA, QUERÉTARO, CIUDAD JUÁREZ, PUERTO ESCONDIDO, TEPIC Y TIJUANA, Y SISTEMAS ASOCIADOS.</t>
  </si>
  <si>
    <t>ESTUDIOS DE PRE-INVERSIÓN PARA EL EMPLAZAMIENTO DE UN AEROPUERTO EN ENSENADA, BAJA CALIFORNIA Y EL DESARROLLO DE INFRAESTRUCTURA AEROPORTUARIA EN SAN MIGUEL DE ALLENDE, GUANAJUATO.</t>
  </si>
  <si>
    <t>2309JZL0007</t>
  </si>
  <si>
    <t>MODERNIZACIÓN DE EQUIPOS PARA LA OPERACIÓN DE ESTACIONES DE COMBUSTIBLES</t>
  </si>
  <si>
    <t>2309JZL0009</t>
  </si>
  <si>
    <t>PROGRAMA DE MODERNIZACIÓN DE SISTEMAS SCADA EN 3 ESTACIONES DE COMBUSTIBLES DE ASA</t>
  </si>
  <si>
    <t>Combustibles y Seguridad Operacional</t>
  </si>
  <si>
    <t>cifras en pesos (OLI 4)</t>
  </si>
  <si>
    <t>Ejercido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</si>
</sst>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2"/>
      <color rgb="FF000000"/>
      <name val="Montserrat"/>
      <family val="2"/>
      <charset val="1"/>
    </font>
    <font>
      <sz val="12"/>
      <color rgb="FF000000"/>
      <name val="Montserrat"/>
      <family val="2"/>
      <charset val="1"/>
    </font>
    <font>
      <sz val="13"/>
      <color rgb="FF000000"/>
      <name val="Montserrat SemiBold"/>
    </font>
    <font>
      <b/>
      <sz val="13"/>
      <color rgb="FFFFFFFF"/>
      <name val="Montserrat"/>
    </font>
    <font>
      <b/>
      <sz val="13"/>
      <color rgb="FF000000"/>
      <name val="Montserrat"/>
    </font>
    <font>
      <sz val="13"/>
      <color rgb="FF000000"/>
      <name val="Montserrat"/>
    </font>
    <font>
      <b/>
      <sz val="13"/>
      <color rgb="FFFF0000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EBDEC7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164" fontId="3" fillId="2" borderId="4" xfId="1" applyNumberFormat="1" applyFont="1" applyFill="1" applyBorder="1" applyAlignment="1">
      <alignment horizontal="center" vertical="center" wrapText="1" readingOrder="1"/>
    </xf>
    <xf numFmtId="164" fontId="4" fillId="3" borderId="4" xfId="1" applyNumberFormat="1" applyFont="1" applyFill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left" vertical="center" wrapText="1" readingOrder="1"/>
    </xf>
    <xf numFmtId="164" fontId="5" fillId="0" borderId="4" xfId="1" applyNumberFormat="1" applyFont="1" applyBorder="1" applyAlignment="1">
      <alignment horizontal="left" vertical="center" wrapText="1" indent="6" readingOrder="1"/>
    </xf>
    <xf numFmtId="4" fontId="5" fillId="0" borderId="4" xfId="0" applyNumberFormat="1" applyFont="1" applyBorder="1" applyAlignment="1">
      <alignment vertical="center" wrapText="1" readingOrder="1"/>
    </xf>
    <xf numFmtId="4" fontId="4" fillId="3" borderId="4" xfId="0" applyNumberFormat="1" applyFont="1" applyFill="1" applyBorder="1" applyAlignment="1">
      <alignment vertical="center" wrapText="1" readingOrder="1"/>
    </xf>
    <xf numFmtId="4" fontId="3" fillId="2" borderId="4" xfId="0" applyNumberFormat="1" applyFont="1" applyFill="1" applyBorder="1" applyAlignment="1">
      <alignment vertical="center" wrapText="1" readingOrder="1"/>
    </xf>
    <xf numFmtId="0" fontId="6" fillId="4" borderId="7" xfId="0" applyFont="1" applyFill="1" applyBorder="1" applyAlignment="1">
      <alignment horizontal="left" vertical="center" readingOrder="1"/>
    </xf>
    <xf numFmtId="0" fontId="0" fillId="4" borderId="0" xfId="0" applyFill="1"/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6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MO\PRESUPUESTO%202020\CONTROL%20PRESUPUESTAL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odificado map"/>
      <sheetName val="TESOFE"/>
      <sheetName val="TESOFE (original)"/>
      <sheetName val="Hoja2"/>
      <sheetName val="Hoja3"/>
      <sheetName val="modificado map (2)"/>
    </sheetNames>
    <sheetDataSet>
      <sheetData sheetId="0" refreshError="1"/>
      <sheetData sheetId="1">
        <row r="1">
          <cell r="A1" t="str">
            <v>CAP</v>
          </cell>
          <cell r="B1" t="str">
            <v>RAMO</v>
          </cell>
          <cell r="C1" t="str">
            <v>UNIDAD</v>
          </cell>
          <cell r="D1" t="str">
            <v>GF</v>
          </cell>
          <cell r="E1" t="str">
            <v>F</v>
          </cell>
          <cell r="F1" t="str">
            <v>SF</v>
          </cell>
          <cell r="G1" t="str">
            <v>PG</v>
          </cell>
          <cell r="H1" t="str">
            <v>AI</v>
          </cell>
          <cell r="I1" t="str">
            <v>IPP</v>
          </cell>
          <cell r="J1" t="str">
            <v>PP</v>
          </cell>
          <cell r="K1" t="str">
            <v>OG</v>
          </cell>
          <cell r="L1" t="str">
            <v>TG</v>
          </cell>
          <cell r="M1" t="str">
            <v>FF</v>
          </cell>
          <cell r="N1" t="str">
            <v>EF</v>
          </cell>
          <cell r="O1" t="str">
            <v>CC</v>
          </cell>
          <cell r="P1" t="str">
            <v>ORI ENE</v>
          </cell>
          <cell r="Q1" t="str">
            <v>ORI FEB</v>
          </cell>
          <cell r="R1" t="str">
            <v>ORI MAR</v>
          </cell>
          <cell r="S1" t="str">
            <v>ORI ABR</v>
          </cell>
          <cell r="T1" t="str">
            <v>ORI MAY</v>
          </cell>
          <cell r="U1" t="str">
            <v>ORI JUN</v>
          </cell>
          <cell r="V1" t="str">
            <v>ORI JUL</v>
          </cell>
          <cell r="W1" t="str">
            <v>ORI AGO</v>
          </cell>
          <cell r="X1" t="str">
            <v>ORI SEP</v>
          </cell>
          <cell r="Y1" t="str">
            <v>ORI OCT</v>
          </cell>
          <cell r="Z1" t="str">
            <v>ORI NOV</v>
          </cell>
          <cell r="AA1" t="str">
            <v>ORI DIC</v>
          </cell>
          <cell r="AB1" t="str">
            <v>AMP ENE</v>
          </cell>
          <cell r="AC1" t="str">
            <v>AMP FEB</v>
          </cell>
          <cell r="AD1" t="str">
            <v>AMP MAR</v>
          </cell>
          <cell r="AE1" t="str">
            <v>AMP ABR</v>
          </cell>
          <cell r="AF1" t="str">
            <v>AMP MAY</v>
          </cell>
          <cell r="AG1" t="str">
            <v>AMP JUN</v>
          </cell>
          <cell r="AH1" t="str">
            <v>AMP JUL</v>
          </cell>
          <cell r="AI1" t="str">
            <v>AMP AGO</v>
          </cell>
          <cell r="AJ1" t="str">
            <v>AMP SEP</v>
          </cell>
          <cell r="AK1" t="str">
            <v>AMP OCT</v>
          </cell>
          <cell r="AL1" t="str">
            <v>AMP NOV</v>
          </cell>
          <cell r="AM1" t="str">
            <v>AMP DIC</v>
          </cell>
          <cell r="AN1" t="str">
            <v>RED ENE</v>
          </cell>
          <cell r="AO1" t="str">
            <v>RED FEB</v>
          </cell>
          <cell r="AP1" t="str">
            <v>RED MAR</v>
          </cell>
          <cell r="AQ1" t="str">
            <v>RED ABR</v>
          </cell>
          <cell r="AR1" t="str">
            <v>RED MAY</v>
          </cell>
          <cell r="AS1" t="str">
            <v>RED JUN</v>
          </cell>
          <cell r="AT1" t="str">
            <v>RED JUL</v>
          </cell>
          <cell r="AU1" t="str">
            <v>RED AGO</v>
          </cell>
          <cell r="AV1" t="str">
            <v>RED SEP</v>
          </cell>
          <cell r="AW1" t="str">
            <v>RED OCT</v>
          </cell>
          <cell r="AX1" t="str">
            <v>RED NOV</v>
          </cell>
          <cell r="AY1" t="str">
            <v>RED DIC</v>
          </cell>
          <cell r="AZ1" t="str">
            <v>MOD ENE</v>
          </cell>
          <cell r="BA1" t="str">
            <v>MOD FEB</v>
          </cell>
          <cell r="BB1" t="str">
            <v>MOD MAR</v>
          </cell>
          <cell r="BC1" t="str">
            <v>MOD ABR</v>
          </cell>
          <cell r="BD1" t="str">
            <v>MOD MAY</v>
          </cell>
          <cell r="BE1" t="str">
            <v>MOD JUN</v>
          </cell>
          <cell r="BF1" t="str">
            <v>MOD JUL</v>
          </cell>
          <cell r="BG1" t="str">
            <v>MOD AGO</v>
          </cell>
          <cell r="BH1" t="str">
            <v>MOD SEP</v>
          </cell>
          <cell r="BI1" t="str">
            <v>MOD OCT</v>
          </cell>
          <cell r="BJ1" t="str">
            <v>MOD NOV</v>
          </cell>
          <cell r="BK1" t="str">
            <v>MOD DIC</v>
          </cell>
          <cell r="BL1" t="str">
            <v>RESERVADO ENE</v>
          </cell>
          <cell r="BM1" t="str">
            <v>RESERVADO FEB</v>
          </cell>
          <cell r="BN1" t="str">
            <v>RESERVADO MAR</v>
          </cell>
          <cell r="BO1" t="str">
            <v>RESERVADO ABR</v>
          </cell>
          <cell r="BP1" t="str">
            <v>RESERVADO MAY</v>
          </cell>
          <cell r="BQ1" t="str">
            <v>RESERVADO JUN</v>
          </cell>
          <cell r="BR1" t="str">
            <v>RESERVADO JUL</v>
          </cell>
          <cell r="BS1" t="str">
            <v>RESERVADO AGO</v>
          </cell>
          <cell r="BT1" t="str">
            <v>RESERVADO SEP</v>
          </cell>
          <cell r="BU1" t="str">
            <v>RESERVADO OCT</v>
          </cell>
          <cell r="BV1" t="str">
            <v>RESERVADO NOV</v>
          </cell>
          <cell r="BW1" t="str">
            <v>RESERVADO DIC</v>
          </cell>
          <cell r="BX1" t="str">
            <v>SIN RESERVA ENE</v>
          </cell>
          <cell r="BY1" t="str">
            <v>SIN RESERVA FEB</v>
          </cell>
          <cell r="BZ1" t="str">
            <v>SIN RESERVA MAR</v>
          </cell>
          <cell r="CA1" t="str">
            <v>SIN RESERVA ABR</v>
          </cell>
          <cell r="CB1" t="str">
            <v>SIN RESERVA MAY</v>
          </cell>
          <cell r="CC1" t="str">
            <v>SIN RESERVA JUN</v>
          </cell>
          <cell r="CD1" t="str">
            <v>SIN RESERVA JUL</v>
          </cell>
          <cell r="CE1" t="str">
            <v>SIN RESERVA AGO</v>
          </cell>
          <cell r="CF1" t="str">
            <v>SIN RESERVA SEP</v>
          </cell>
          <cell r="CG1" t="str">
            <v>SIN RESERVA OCT</v>
          </cell>
          <cell r="CH1" t="str">
            <v>SIN RESERVA NOV</v>
          </cell>
          <cell r="CI1" t="str">
            <v>SIN RESERVA DIC</v>
          </cell>
          <cell r="CJ1" t="str">
            <v>EJER ENE</v>
          </cell>
          <cell r="CK1" t="str">
            <v>EJER FEB</v>
          </cell>
          <cell r="CL1" t="str">
            <v>EJER MAR</v>
          </cell>
          <cell r="CM1" t="str">
            <v>EJER ABR</v>
          </cell>
          <cell r="CN1" t="str">
            <v>EJER MAY</v>
          </cell>
          <cell r="CO1" t="str">
            <v>EJER JUN</v>
          </cell>
          <cell r="CP1" t="str">
            <v>EJER JUL</v>
          </cell>
          <cell r="CQ1" t="str">
            <v>EJER AGO</v>
          </cell>
          <cell r="CR1" t="str">
            <v>EJER SEP</v>
          </cell>
          <cell r="CS1" t="str">
            <v>EJER OCT</v>
          </cell>
          <cell r="CT1" t="str">
            <v>EJER NOV</v>
          </cell>
          <cell r="CU1" t="str">
            <v>EJER DIC</v>
          </cell>
          <cell r="CV1" t="str">
            <v>ORIGINAL</v>
          </cell>
          <cell r="CW1" t="str">
            <v>AMPLIACIONES</v>
          </cell>
          <cell r="CX1" t="str">
            <v>REDUCCIONES</v>
          </cell>
          <cell r="CY1" t="str">
            <v>MODIFICADO</v>
          </cell>
          <cell r="CZ1" t="str">
            <v>RESERVADO</v>
          </cell>
          <cell r="DA1" t="str">
            <v>SIN RESERVA</v>
          </cell>
          <cell r="DB1" t="str">
            <v>EJERCIDO</v>
          </cell>
          <cell r="DC1" t="str">
            <v>DISPONIBLE</v>
          </cell>
        </row>
        <row r="2">
          <cell r="A2">
            <v>3000</v>
          </cell>
          <cell r="B2">
            <v>8</v>
          </cell>
          <cell r="C2" t="str">
            <v>JAG</v>
          </cell>
          <cell r="D2">
            <v>3</v>
          </cell>
          <cell r="E2">
            <v>8</v>
          </cell>
          <cell r="F2">
            <v>3</v>
          </cell>
          <cell r="G2">
            <v>0</v>
          </cell>
          <cell r="H2">
            <v>7</v>
          </cell>
          <cell r="I2" t="str">
            <v>E</v>
          </cell>
          <cell r="J2">
            <v>6</v>
          </cell>
          <cell r="K2">
            <v>35401</v>
          </cell>
          <cell r="L2">
            <v>1</v>
          </cell>
          <cell r="M2">
            <v>1</v>
          </cell>
          <cell r="N2">
            <v>9</v>
          </cell>
          <cell r="O2" t="str">
            <v>0</v>
          </cell>
          <cell r="P2">
            <v>666667</v>
          </cell>
          <cell r="Q2">
            <v>666667</v>
          </cell>
          <cell r="R2">
            <v>666667</v>
          </cell>
          <cell r="S2">
            <v>666667</v>
          </cell>
          <cell r="T2">
            <v>666667</v>
          </cell>
          <cell r="U2">
            <v>666667</v>
          </cell>
          <cell r="V2">
            <v>666667</v>
          </cell>
          <cell r="W2">
            <v>1333330</v>
          </cell>
          <cell r="X2">
            <v>666667</v>
          </cell>
          <cell r="Y2">
            <v>1333334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530800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626500.17000000004</v>
          </cell>
          <cell r="AU2">
            <v>1333330</v>
          </cell>
          <cell r="AV2">
            <v>666667</v>
          </cell>
          <cell r="AW2">
            <v>1333334</v>
          </cell>
          <cell r="AX2">
            <v>0</v>
          </cell>
          <cell r="AY2">
            <v>0</v>
          </cell>
          <cell r="AZ2">
            <v>666667</v>
          </cell>
          <cell r="BA2">
            <v>666667</v>
          </cell>
          <cell r="BB2">
            <v>666667</v>
          </cell>
          <cell r="BC2">
            <v>666667</v>
          </cell>
          <cell r="BD2">
            <v>666667</v>
          </cell>
          <cell r="BE2">
            <v>666667</v>
          </cell>
          <cell r="BF2">
            <v>570966.82999999996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666667</v>
          </cell>
          <cell r="BR2">
            <v>666667</v>
          </cell>
          <cell r="BS2">
            <v>1333330</v>
          </cell>
          <cell r="BT2">
            <v>666667</v>
          </cell>
          <cell r="BU2">
            <v>1333334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666667</v>
          </cell>
          <cell r="CD2">
            <v>666667</v>
          </cell>
          <cell r="CE2">
            <v>1333330</v>
          </cell>
          <cell r="CF2">
            <v>666667</v>
          </cell>
          <cell r="CG2">
            <v>1333334</v>
          </cell>
          <cell r="CH2">
            <v>0</v>
          </cell>
          <cell r="CI2">
            <v>0</v>
          </cell>
          <cell r="CJ2">
            <v>666667</v>
          </cell>
          <cell r="CK2">
            <v>666667</v>
          </cell>
          <cell r="CL2">
            <v>666667</v>
          </cell>
          <cell r="CM2">
            <v>666667</v>
          </cell>
          <cell r="CN2">
            <v>666667</v>
          </cell>
          <cell r="CO2">
            <v>666667</v>
          </cell>
          <cell r="CP2">
            <v>570966.82999999996</v>
          </cell>
          <cell r="CQ2">
            <v>0</v>
          </cell>
          <cell r="CR2">
            <v>0</v>
          </cell>
          <cell r="CS2">
            <v>0</v>
          </cell>
          <cell r="CT2">
            <v>0</v>
          </cell>
          <cell r="CU2">
            <v>0</v>
          </cell>
          <cell r="CV2">
            <v>8000000</v>
          </cell>
          <cell r="CW2">
            <v>530800</v>
          </cell>
          <cell r="CX2">
            <v>3959831.17</v>
          </cell>
          <cell r="CY2">
            <v>4570968.83</v>
          </cell>
          <cell r="CZ2">
            <v>4666665</v>
          </cell>
          <cell r="DA2">
            <v>4666665</v>
          </cell>
          <cell r="DB2">
            <v>4570968.83</v>
          </cell>
          <cell r="DC2">
            <v>0</v>
          </cell>
        </row>
        <row r="3">
          <cell r="A3">
            <v>2000</v>
          </cell>
          <cell r="B3">
            <v>8</v>
          </cell>
          <cell r="C3" t="str">
            <v>JAG</v>
          </cell>
          <cell r="D3">
            <v>3</v>
          </cell>
          <cell r="E3">
            <v>8</v>
          </cell>
          <cell r="F3">
            <v>3</v>
          </cell>
          <cell r="G3">
            <v>0</v>
          </cell>
          <cell r="H3">
            <v>7</v>
          </cell>
          <cell r="I3" t="str">
            <v>E</v>
          </cell>
          <cell r="J3">
            <v>6</v>
          </cell>
          <cell r="K3">
            <v>21502</v>
          </cell>
          <cell r="L3">
            <v>1</v>
          </cell>
          <cell r="M3">
            <v>1</v>
          </cell>
          <cell r="N3">
            <v>9</v>
          </cell>
          <cell r="O3" t="str">
            <v>0</v>
          </cell>
          <cell r="P3">
            <v>233250</v>
          </cell>
          <cell r="Q3">
            <v>233250</v>
          </cell>
          <cell r="R3">
            <v>233250</v>
          </cell>
          <cell r="S3">
            <v>233250</v>
          </cell>
          <cell r="T3">
            <v>233250</v>
          </cell>
          <cell r="U3">
            <v>233250</v>
          </cell>
          <cell r="V3">
            <v>233250</v>
          </cell>
          <cell r="W3">
            <v>233250</v>
          </cell>
          <cell r="X3">
            <v>233250</v>
          </cell>
          <cell r="Y3">
            <v>233250</v>
          </cell>
          <cell r="Z3">
            <v>233250</v>
          </cell>
          <cell r="AA3">
            <v>233250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219196.43</v>
          </cell>
          <cell r="AU3">
            <v>233250</v>
          </cell>
          <cell r="AV3">
            <v>233250</v>
          </cell>
          <cell r="AW3">
            <v>233250</v>
          </cell>
          <cell r="AX3">
            <v>233250</v>
          </cell>
          <cell r="AY3">
            <v>233250</v>
          </cell>
          <cell r="AZ3">
            <v>233250</v>
          </cell>
          <cell r="BA3">
            <v>233250</v>
          </cell>
          <cell r="BB3">
            <v>233250</v>
          </cell>
          <cell r="BC3">
            <v>233250</v>
          </cell>
          <cell r="BD3">
            <v>233250</v>
          </cell>
          <cell r="BE3">
            <v>233250</v>
          </cell>
          <cell r="BF3">
            <v>14053.57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233250</v>
          </cell>
          <cell r="BR3">
            <v>233250</v>
          </cell>
          <cell r="BS3">
            <v>233250</v>
          </cell>
          <cell r="BT3">
            <v>233250</v>
          </cell>
          <cell r="BU3">
            <v>233250</v>
          </cell>
          <cell r="BV3">
            <v>233250</v>
          </cell>
          <cell r="BW3">
            <v>233250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233250</v>
          </cell>
          <cell r="CD3">
            <v>233250</v>
          </cell>
          <cell r="CE3">
            <v>233250</v>
          </cell>
          <cell r="CF3">
            <v>233250</v>
          </cell>
          <cell r="CG3">
            <v>233250</v>
          </cell>
          <cell r="CH3">
            <v>233250</v>
          </cell>
          <cell r="CI3">
            <v>233250</v>
          </cell>
          <cell r="CJ3">
            <v>233250</v>
          </cell>
          <cell r="CK3">
            <v>233250</v>
          </cell>
          <cell r="CL3">
            <v>233250</v>
          </cell>
          <cell r="CM3">
            <v>233250</v>
          </cell>
          <cell r="CN3">
            <v>233250</v>
          </cell>
          <cell r="CO3">
            <v>233250</v>
          </cell>
          <cell r="CP3">
            <v>14053.57</v>
          </cell>
          <cell r="CQ3">
            <v>0</v>
          </cell>
          <cell r="CR3">
            <v>0</v>
          </cell>
          <cell r="CS3">
            <v>0</v>
          </cell>
          <cell r="CT3">
            <v>0</v>
          </cell>
          <cell r="CU3">
            <v>0</v>
          </cell>
          <cell r="CV3">
            <v>2799000</v>
          </cell>
          <cell r="CW3">
            <v>0</v>
          </cell>
          <cell r="CX3">
            <v>1385446.43</v>
          </cell>
          <cell r="CY3">
            <v>1413553.57</v>
          </cell>
          <cell r="CZ3">
            <v>1632750</v>
          </cell>
          <cell r="DA3">
            <v>1632750</v>
          </cell>
          <cell r="DB3">
            <v>1413553.57</v>
          </cell>
          <cell r="DC3">
            <v>0</v>
          </cell>
        </row>
        <row r="4">
          <cell r="A4">
            <v>2000</v>
          </cell>
          <cell r="B4">
            <v>8</v>
          </cell>
          <cell r="C4" t="str">
            <v>JAG</v>
          </cell>
          <cell r="D4">
            <v>3</v>
          </cell>
          <cell r="E4">
            <v>8</v>
          </cell>
          <cell r="F4">
            <v>3</v>
          </cell>
          <cell r="G4">
            <v>0</v>
          </cell>
          <cell r="H4">
            <v>7</v>
          </cell>
          <cell r="I4" t="str">
            <v>E</v>
          </cell>
          <cell r="J4">
            <v>6</v>
          </cell>
          <cell r="K4">
            <v>22301</v>
          </cell>
          <cell r="L4">
            <v>1</v>
          </cell>
          <cell r="M4">
            <v>1</v>
          </cell>
          <cell r="N4">
            <v>9</v>
          </cell>
          <cell r="O4" t="str">
            <v>0</v>
          </cell>
          <cell r="P4">
            <v>18417</v>
          </cell>
          <cell r="Q4">
            <v>18417</v>
          </cell>
          <cell r="R4">
            <v>18417</v>
          </cell>
          <cell r="S4">
            <v>18417</v>
          </cell>
          <cell r="T4">
            <v>18417</v>
          </cell>
          <cell r="U4">
            <v>18417</v>
          </cell>
          <cell r="V4">
            <v>18417</v>
          </cell>
          <cell r="W4">
            <v>18417</v>
          </cell>
          <cell r="X4">
            <v>18417</v>
          </cell>
          <cell r="Y4">
            <v>18417</v>
          </cell>
          <cell r="Z4">
            <v>18417</v>
          </cell>
          <cell r="AA4">
            <v>18413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17307.96</v>
          </cell>
          <cell r="AU4">
            <v>18417</v>
          </cell>
          <cell r="AV4">
            <v>18417</v>
          </cell>
          <cell r="AW4">
            <v>18417</v>
          </cell>
          <cell r="AX4">
            <v>18417</v>
          </cell>
          <cell r="AY4">
            <v>18413</v>
          </cell>
          <cell r="AZ4">
            <v>18417</v>
          </cell>
          <cell r="BA4">
            <v>18417</v>
          </cell>
          <cell r="BB4">
            <v>18417</v>
          </cell>
          <cell r="BC4">
            <v>18417</v>
          </cell>
          <cell r="BD4">
            <v>18417</v>
          </cell>
          <cell r="BE4">
            <v>18417</v>
          </cell>
          <cell r="BF4">
            <v>1109.04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18417</v>
          </cell>
          <cell r="BR4">
            <v>18417</v>
          </cell>
          <cell r="BS4">
            <v>18417</v>
          </cell>
          <cell r="BT4">
            <v>18417</v>
          </cell>
          <cell r="BU4">
            <v>18417</v>
          </cell>
          <cell r="BV4">
            <v>18417</v>
          </cell>
          <cell r="BW4">
            <v>18413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18417</v>
          </cell>
          <cell r="CD4">
            <v>18417</v>
          </cell>
          <cell r="CE4">
            <v>18417</v>
          </cell>
          <cell r="CF4">
            <v>18417</v>
          </cell>
          <cell r="CG4">
            <v>18417</v>
          </cell>
          <cell r="CH4">
            <v>18417</v>
          </cell>
          <cell r="CI4">
            <v>18413</v>
          </cell>
          <cell r="CJ4">
            <v>18417</v>
          </cell>
          <cell r="CK4">
            <v>18417</v>
          </cell>
          <cell r="CL4">
            <v>18417</v>
          </cell>
          <cell r="CM4">
            <v>18417</v>
          </cell>
          <cell r="CN4">
            <v>18417</v>
          </cell>
          <cell r="CO4">
            <v>18417</v>
          </cell>
          <cell r="CP4">
            <v>1109.04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221000</v>
          </cell>
          <cell r="CW4">
            <v>0</v>
          </cell>
          <cell r="CX4">
            <v>109388.95999999999</v>
          </cell>
          <cell r="CY4">
            <v>111611.04</v>
          </cell>
          <cell r="CZ4">
            <v>128915</v>
          </cell>
          <cell r="DA4">
            <v>128915</v>
          </cell>
          <cell r="DB4">
            <v>111611.04</v>
          </cell>
          <cell r="DC4">
            <v>0</v>
          </cell>
        </row>
        <row r="5">
          <cell r="A5">
            <v>1000</v>
          </cell>
          <cell r="B5">
            <v>8</v>
          </cell>
          <cell r="C5" t="str">
            <v>JAG</v>
          </cell>
          <cell r="D5">
            <v>3</v>
          </cell>
          <cell r="E5">
            <v>8</v>
          </cell>
          <cell r="F5">
            <v>3</v>
          </cell>
          <cell r="G5">
            <v>0</v>
          </cell>
          <cell r="H5">
            <v>2</v>
          </cell>
          <cell r="I5" t="str">
            <v>M</v>
          </cell>
          <cell r="J5">
            <v>1</v>
          </cell>
          <cell r="K5">
            <v>14302</v>
          </cell>
          <cell r="L5">
            <v>1</v>
          </cell>
          <cell r="M5">
            <v>1</v>
          </cell>
          <cell r="N5">
            <v>9</v>
          </cell>
          <cell r="O5" t="str">
            <v>0</v>
          </cell>
          <cell r="P5">
            <v>43745</v>
          </cell>
          <cell r="Q5">
            <v>43745</v>
          </cell>
          <cell r="R5">
            <v>43745</v>
          </cell>
          <cell r="S5">
            <v>43745</v>
          </cell>
          <cell r="T5">
            <v>43745</v>
          </cell>
          <cell r="U5">
            <v>43745</v>
          </cell>
          <cell r="V5">
            <v>43745</v>
          </cell>
          <cell r="W5">
            <v>43745</v>
          </cell>
          <cell r="X5">
            <v>43745</v>
          </cell>
          <cell r="Y5">
            <v>43745</v>
          </cell>
          <cell r="Z5">
            <v>43745</v>
          </cell>
          <cell r="AA5">
            <v>43743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43745</v>
          </cell>
          <cell r="BA5">
            <v>43745</v>
          </cell>
          <cell r="BB5">
            <v>43745</v>
          </cell>
          <cell r="BC5">
            <v>43745</v>
          </cell>
          <cell r="BD5">
            <v>43745</v>
          </cell>
          <cell r="BE5">
            <v>43745</v>
          </cell>
          <cell r="BF5">
            <v>43745</v>
          </cell>
          <cell r="BG5">
            <v>43745</v>
          </cell>
          <cell r="BH5">
            <v>43745</v>
          </cell>
          <cell r="BI5">
            <v>43745</v>
          </cell>
          <cell r="BJ5">
            <v>43745</v>
          </cell>
          <cell r="BK5">
            <v>43743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43745</v>
          </cell>
          <cell r="CK5">
            <v>43745</v>
          </cell>
          <cell r="CL5">
            <v>43745</v>
          </cell>
          <cell r="CM5">
            <v>43745</v>
          </cell>
          <cell r="CN5">
            <v>43745</v>
          </cell>
          <cell r="CO5">
            <v>43745</v>
          </cell>
          <cell r="CP5">
            <v>43745</v>
          </cell>
          <cell r="CQ5">
            <v>43745</v>
          </cell>
          <cell r="CR5">
            <v>43745</v>
          </cell>
          <cell r="CS5">
            <v>43745</v>
          </cell>
          <cell r="CT5">
            <v>0</v>
          </cell>
          <cell r="CU5">
            <v>0</v>
          </cell>
          <cell r="CV5">
            <v>524938</v>
          </cell>
          <cell r="CW5">
            <v>0</v>
          </cell>
          <cell r="CX5">
            <v>0</v>
          </cell>
          <cell r="CY5">
            <v>524938</v>
          </cell>
          <cell r="CZ5">
            <v>0</v>
          </cell>
          <cell r="DA5">
            <v>0</v>
          </cell>
          <cell r="DB5">
            <v>437450</v>
          </cell>
          <cell r="DC5">
            <v>87488</v>
          </cell>
        </row>
        <row r="6">
          <cell r="A6">
            <v>1000</v>
          </cell>
          <cell r="B6">
            <v>8</v>
          </cell>
          <cell r="C6" t="str">
            <v>JAG</v>
          </cell>
          <cell r="D6">
            <v>3</v>
          </cell>
          <cell r="E6">
            <v>8</v>
          </cell>
          <cell r="F6">
            <v>3</v>
          </cell>
          <cell r="G6">
            <v>0</v>
          </cell>
          <cell r="H6">
            <v>2</v>
          </cell>
          <cell r="I6" t="str">
            <v>M</v>
          </cell>
          <cell r="J6">
            <v>1</v>
          </cell>
          <cell r="K6">
            <v>13101</v>
          </cell>
          <cell r="L6">
            <v>1</v>
          </cell>
          <cell r="M6">
            <v>1</v>
          </cell>
          <cell r="N6">
            <v>9</v>
          </cell>
          <cell r="O6" t="str">
            <v>0</v>
          </cell>
          <cell r="P6">
            <v>11800</v>
          </cell>
          <cell r="Q6">
            <v>11800</v>
          </cell>
          <cell r="R6">
            <v>11800</v>
          </cell>
          <cell r="S6">
            <v>11800</v>
          </cell>
          <cell r="T6">
            <v>11800</v>
          </cell>
          <cell r="U6">
            <v>11800</v>
          </cell>
          <cell r="V6">
            <v>11800</v>
          </cell>
          <cell r="W6">
            <v>11800</v>
          </cell>
          <cell r="X6">
            <v>11800</v>
          </cell>
          <cell r="Y6">
            <v>11800</v>
          </cell>
          <cell r="Z6">
            <v>11800</v>
          </cell>
          <cell r="AA6">
            <v>11795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11800</v>
          </cell>
          <cell r="BA6">
            <v>11800</v>
          </cell>
          <cell r="BB6">
            <v>11800</v>
          </cell>
          <cell r="BC6">
            <v>11800</v>
          </cell>
          <cell r="BD6">
            <v>11800</v>
          </cell>
          <cell r="BE6">
            <v>11800</v>
          </cell>
          <cell r="BF6">
            <v>11800</v>
          </cell>
          <cell r="BG6">
            <v>11800</v>
          </cell>
          <cell r="BH6">
            <v>11800</v>
          </cell>
          <cell r="BI6">
            <v>11800</v>
          </cell>
          <cell r="BJ6">
            <v>11800</v>
          </cell>
          <cell r="BK6">
            <v>11795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11800</v>
          </cell>
          <cell r="CK6">
            <v>11800</v>
          </cell>
          <cell r="CL6">
            <v>11800</v>
          </cell>
          <cell r="CM6">
            <v>11800</v>
          </cell>
          <cell r="CN6">
            <v>11800</v>
          </cell>
          <cell r="CO6">
            <v>11800</v>
          </cell>
          <cell r="CP6">
            <v>11800</v>
          </cell>
          <cell r="CQ6">
            <v>11800</v>
          </cell>
          <cell r="CR6">
            <v>11800</v>
          </cell>
          <cell r="CS6">
            <v>11800</v>
          </cell>
          <cell r="CT6">
            <v>0</v>
          </cell>
          <cell r="CU6">
            <v>0</v>
          </cell>
          <cell r="CV6">
            <v>141595</v>
          </cell>
          <cell r="CW6">
            <v>0</v>
          </cell>
          <cell r="CX6">
            <v>0</v>
          </cell>
          <cell r="CY6">
            <v>141595</v>
          </cell>
          <cell r="CZ6">
            <v>0</v>
          </cell>
          <cell r="DA6">
            <v>0</v>
          </cell>
          <cell r="DB6">
            <v>118000</v>
          </cell>
          <cell r="DC6">
            <v>23595</v>
          </cell>
        </row>
        <row r="7">
          <cell r="A7">
            <v>2000</v>
          </cell>
          <cell r="B7">
            <v>8</v>
          </cell>
          <cell r="C7" t="str">
            <v>JAG</v>
          </cell>
          <cell r="D7">
            <v>3</v>
          </cell>
          <cell r="E7">
            <v>8</v>
          </cell>
          <cell r="F7">
            <v>3</v>
          </cell>
          <cell r="G7">
            <v>0</v>
          </cell>
          <cell r="H7">
            <v>7</v>
          </cell>
          <cell r="I7" t="str">
            <v>E</v>
          </cell>
          <cell r="J7">
            <v>6</v>
          </cell>
          <cell r="K7">
            <v>25301</v>
          </cell>
          <cell r="L7">
            <v>1</v>
          </cell>
          <cell r="M7">
            <v>1</v>
          </cell>
          <cell r="N7">
            <v>9</v>
          </cell>
          <cell r="O7" t="str">
            <v>0</v>
          </cell>
          <cell r="P7">
            <v>39750</v>
          </cell>
          <cell r="Q7">
            <v>39750</v>
          </cell>
          <cell r="R7">
            <v>39750</v>
          </cell>
          <cell r="S7">
            <v>39750</v>
          </cell>
          <cell r="T7">
            <v>39750</v>
          </cell>
          <cell r="U7">
            <v>39750</v>
          </cell>
          <cell r="V7">
            <v>39750</v>
          </cell>
          <cell r="W7">
            <v>39750</v>
          </cell>
          <cell r="X7">
            <v>39750</v>
          </cell>
          <cell r="Y7">
            <v>39750</v>
          </cell>
          <cell r="Z7">
            <v>39750</v>
          </cell>
          <cell r="AA7">
            <v>39750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37355.019999999997</v>
          </cell>
          <cell r="AU7">
            <v>39750</v>
          </cell>
          <cell r="AV7">
            <v>39750</v>
          </cell>
          <cell r="AW7">
            <v>39750</v>
          </cell>
          <cell r="AX7">
            <v>39750</v>
          </cell>
          <cell r="AY7">
            <v>39750</v>
          </cell>
          <cell r="AZ7">
            <v>39750</v>
          </cell>
          <cell r="BA7">
            <v>39750</v>
          </cell>
          <cell r="BB7">
            <v>39750</v>
          </cell>
          <cell r="BC7">
            <v>39750</v>
          </cell>
          <cell r="BD7">
            <v>39750</v>
          </cell>
          <cell r="BE7">
            <v>39750</v>
          </cell>
          <cell r="BF7">
            <v>2394.98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39750</v>
          </cell>
          <cell r="BR7">
            <v>39750</v>
          </cell>
          <cell r="BS7">
            <v>39750</v>
          </cell>
          <cell r="BT7">
            <v>39750</v>
          </cell>
          <cell r="BU7">
            <v>39750</v>
          </cell>
          <cell r="BV7">
            <v>39750</v>
          </cell>
          <cell r="BW7">
            <v>39750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39750</v>
          </cell>
          <cell r="CD7">
            <v>39750</v>
          </cell>
          <cell r="CE7">
            <v>39750</v>
          </cell>
          <cell r="CF7">
            <v>39750</v>
          </cell>
          <cell r="CG7">
            <v>39750</v>
          </cell>
          <cell r="CH7">
            <v>39750</v>
          </cell>
          <cell r="CI7">
            <v>39750</v>
          </cell>
          <cell r="CJ7">
            <v>39750</v>
          </cell>
          <cell r="CK7">
            <v>39750</v>
          </cell>
          <cell r="CL7">
            <v>39750</v>
          </cell>
          <cell r="CM7">
            <v>39750</v>
          </cell>
          <cell r="CN7">
            <v>39750</v>
          </cell>
          <cell r="CO7">
            <v>39750</v>
          </cell>
          <cell r="CP7">
            <v>2394.98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477000</v>
          </cell>
          <cell r="CW7">
            <v>0</v>
          </cell>
          <cell r="CX7">
            <v>236105.02</v>
          </cell>
          <cell r="CY7">
            <v>240894.98</v>
          </cell>
          <cell r="CZ7">
            <v>278250</v>
          </cell>
          <cell r="DA7">
            <v>278250</v>
          </cell>
          <cell r="DB7">
            <v>240894.98</v>
          </cell>
          <cell r="DC7">
            <v>0</v>
          </cell>
        </row>
        <row r="8">
          <cell r="A8">
            <v>2000</v>
          </cell>
          <cell r="B8">
            <v>8</v>
          </cell>
          <cell r="C8" t="str">
            <v>JAG</v>
          </cell>
          <cell r="D8">
            <v>3</v>
          </cell>
          <cell r="E8">
            <v>8</v>
          </cell>
          <cell r="F8">
            <v>3</v>
          </cell>
          <cell r="G8">
            <v>0</v>
          </cell>
          <cell r="H8">
            <v>7</v>
          </cell>
          <cell r="I8" t="str">
            <v>E</v>
          </cell>
          <cell r="J8">
            <v>6</v>
          </cell>
          <cell r="K8">
            <v>24401</v>
          </cell>
          <cell r="L8">
            <v>1</v>
          </cell>
          <cell r="M8">
            <v>1</v>
          </cell>
          <cell r="N8">
            <v>9</v>
          </cell>
          <cell r="O8" t="str">
            <v>0</v>
          </cell>
          <cell r="P8">
            <v>14084</v>
          </cell>
          <cell r="Q8">
            <v>14084</v>
          </cell>
          <cell r="R8">
            <v>14084</v>
          </cell>
          <cell r="S8">
            <v>14084</v>
          </cell>
          <cell r="T8">
            <v>14084</v>
          </cell>
          <cell r="U8">
            <v>14084</v>
          </cell>
          <cell r="V8">
            <v>14084</v>
          </cell>
          <cell r="W8">
            <v>14084</v>
          </cell>
          <cell r="X8">
            <v>14084</v>
          </cell>
          <cell r="Y8">
            <v>14084</v>
          </cell>
          <cell r="Z8">
            <v>14084</v>
          </cell>
          <cell r="AA8">
            <v>14076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13236.63</v>
          </cell>
          <cell r="AU8">
            <v>14084</v>
          </cell>
          <cell r="AV8">
            <v>14084</v>
          </cell>
          <cell r="AW8">
            <v>14084</v>
          </cell>
          <cell r="AX8">
            <v>14084</v>
          </cell>
          <cell r="AY8">
            <v>14076</v>
          </cell>
          <cell r="AZ8">
            <v>14084</v>
          </cell>
          <cell r="BA8">
            <v>14084</v>
          </cell>
          <cell r="BB8">
            <v>14084</v>
          </cell>
          <cell r="BC8">
            <v>14084</v>
          </cell>
          <cell r="BD8">
            <v>14084</v>
          </cell>
          <cell r="BE8">
            <v>14084</v>
          </cell>
          <cell r="BF8">
            <v>847.37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14084</v>
          </cell>
          <cell r="BR8">
            <v>14084</v>
          </cell>
          <cell r="BS8">
            <v>14084</v>
          </cell>
          <cell r="BT8">
            <v>14084</v>
          </cell>
          <cell r="BU8">
            <v>14084</v>
          </cell>
          <cell r="BV8">
            <v>14084</v>
          </cell>
          <cell r="BW8">
            <v>14076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14084</v>
          </cell>
          <cell r="CD8">
            <v>14084</v>
          </cell>
          <cell r="CE8">
            <v>14084</v>
          </cell>
          <cell r="CF8">
            <v>14084</v>
          </cell>
          <cell r="CG8">
            <v>14084</v>
          </cell>
          <cell r="CH8">
            <v>14084</v>
          </cell>
          <cell r="CI8">
            <v>14076</v>
          </cell>
          <cell r="CJ8">
            <v>14084</v>
          </cell>
          <cell r="CK8">
            <v>14084</v>
          </cell>
          <cell r="CL8">
            <v>14084</v>
          </cell>
          <cell r="CM8">
            <v>14084</v>
          </cell>
          <cell r="CN8">
            <v>14084</v>
          </cell>
          <cell r="CO8">
            <v>14084</v>
          </cell>
          <cell r="CP8">
            <v>847.37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169000</v>
          </cell>
          <cell r="CW8">
            <v>0</v>
          </cell>
          <cell r="CX8">
            <v>83648.63</v>
          </cell>
          <cell r="CY8">
            <v>85351.37</v>
          </cell>
          <cell r="CZ8">
            <v>98580</v>
          </cell>
          <cell r="DA8">
            <v>98580</v>
          </cell>
          <cell r="DB8">
            <v>85351.37</v>
          </cell>
          <cell r="DC8">
            <v>0</v>
          </cell>
        </row>
        <row r="9">
          <cell r="A9">
            <v>3000</v>
          </cell>
          <cell r="B9">
            <v>8</v>
          </cell>
          <cell r="C9" t="str">
            <v>JAG</v>
          </cell>
          <cell r="D9">
            <v>3</v>
          </cell>
          <cell r="E9">
            <v>8</v>
          </cell>
          <cell r="F9">
            <v>3</v>
          </cell>
          <cell r="G9">
            <v>0</v>
          </cell>
          <cell r="H9">
            <v>7</v>
          </cell>
          <cell r="I9" t="str">
            <v>E</v>
          </cell>
          <cell r="J9">
            <v>6</v>
          </cell>
          <cell r="K9">
            <v>31901</v>
          </cell>
          <cell r="L9">
            <v>1</v>
          </cell>
          <cell r="M9">
            <v>1</v>
          </cell>
          <cell r="N9">
            <v>9</v>
          </cell>
          <cell r="O9" t="str">
            <v>0</v>
          </cell>
          <cell r="P9">
            <v>93000</v>
          </cell>
          <cell r="Q9">
            <v>93000</v>
          </cell>
          <cell r="R9">
            <v>93000</v>
          </cell>
          <cell r="S9">
            <v>93000</v>
          </cell>
          <cell r="T9">
            <v>93000</v>
          </cell>
          <cell r="U9">
            <v>93000</v>
          </cell>
          <cell r="V9">
            <v>93000</v>
          </cell>
          <cell r="W9">
            <v>93000</v>
          </cell>
          <cell r="X9">
            <v>93000</v>
          </cell>
          <cell r="Y9">
            <v>93000</v>
          </cell>
          <cell r="Z9">
            <v>93000</v>
          </cell>
          <cell r="AA9">
            <v>93000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87396.65</v>
          </cell>
          <cell r="AU9">
            <v>93000</v>
          </cell>
          <cell r="AV9">
            <v>93000</v>
          </cell>
          <cell r="AW9">
            <v>93000</v>
          </cell>
          <cell r="AX9">
            <v>93000</v>
          </cell>
          <cell r="AY9">
            <v>93000</v>
          </cell>
          <cell r="AZ9">
            <v>93000</v>
          </cell>
          <cell r="BA9">
            <v>93000</v>
          </cell>
          <cell r="BB9">
            <v>93000</v>
          </cell>
          <cell r="BC9">
            <v>93000</v>
          </cell>
          <cell r="BD9">
            <v>93000</v>
          </cell>
          <cell r="BE9">
            <v>93000</v>
          </cell>
          <cell r="BF9">
            <v>5603.35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93000</v>
          </cell>
          <cell r="BR9">
            <v>93000</v>
          </cell>
          <cell r="BS9">
            <v>93000</v>
          </cell>
          <cell r="BT9">
            <v>93000</v>
          </cell>
          <cell r="BU9">
            <v>93000</v>
          </cell>
          <cell r="BV9">
            <v>93000</v>
          </cell>
          <cell r="BW9">
            <v>93000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93000</v>
          </cell>
          <cell r="CD9">
            <v>93000</v>
          </cell>
          <cell r="CE9">
            <v>93000</v>
          </cell>
          <cell r="CF9">
            <v>93000</v>
          </cell>
          <cell r="CG9">
            <v>93000</v>
          </cell>
          <cell r="CH9">
            <v>93000</v>
          </cell>
          <cell r="CI9">
            <v>93000</v>
          </cell>
          <cell r="CJ9">
            <v>93000</v>
          </cell>
          <cell r="CK9">
            <v>93000</v>
          </cell>
          <cell r="CL9">
            <v>93000</v>
          </cell>
          <cell r="CM9">
            <v>93000</v>
          </cell>
          <cell r="CN9">
            <v>93000</v>
          </cell>
          <cell r="CO9">
            <v>93000</v>
          </cell>
          <cell r="CP9">
            <v>5603.35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1116000</v>
          </cell>
          <cell r="CW9">
            <v>0</v>
          </cell>
          <cell r="CX9">
            <v>552396.65</v>
          </cell>
          <cell r="CY9">
            <v>563603.35</v>
          </cell>
          <cell r="CZ9">
            <v>651000</v>
          </cell>
          <cell r="DA9">
            <v>651000</v>
          </cell>
          <cell r="DB9">
            <v>563603.35</v>
          </cell>
          <cell r="DC9">
            <v>0</v>
          </cell>
        </row>
        <row r="10">
          <cell r="A10">
            <v>2000</v>
          </cell>
          <cell r="B10">
            <v>8</v>
          </cell>
          <cell r="C10" t="str">
            <v>JAG</v>
          </cell>
          <cell r="D10">
            <v>3</v>
          </cell>
          <cell r="E10">
            <v>8</v>
          </cell>
          <cell r="F10">
            <v>3</v>
          </cell>
          <cell r="G10">
            <v>0</v>
          </cell>
          <cell r="H10">
            <v>7</v>
          </cell>
          <cell r="I10" t="str">
            <v>E</v>
          </cell>
          <cell r="J10">
            <v>6</v>
          </cell>
          <cell r="K10">
            <v>29201</v>
          </cell>
          <cell r="L10">
            <v>1</v>
          </cell>
          <cell r="M10">
            <v>1</v>
          </cell>
          <cell r="N10">
            <v>9</v>
          </cell>
          <cell r="O10" t="str">
            <v>0</v>
          </cell>
          <cell r="P10">
            <v>15000</v>
          </cell>
          <cell r="Q10">
            <v>15000</v>
          </cell>
          <cell r="R10">
            <v>15000</v>
          </cell>
          <cell r="S10">
            <v>15000</v>
          </cell>
          <cell r="T10">
            <v>15000</v>
          </cell>
          <cell r="U10">
            <v>15000</v>
          </cell>
          <cell r="V10">
            <v>15000</v>
          </cell>
          <cell r="W10">
            <v>15000</v>
          </cell>
          <cell r="X10">
            <v>15000</v>
          </cell>
          <cell r="Y10">
            <v>15000</v>
          </cell>
          <cell r="Z10">
            <v>15000</v>
          </cell>
          <cell r="AA10">
            <v>15000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14096.23</v>
          </cell>
          <cell r="AU10">
            <v>15000</v>
          </cell>
          <cell r="AV10">
            <v>15000</v>
          </cell>
          <cell r="AW10">
            <v>15000</v>
          </cell>
          <cell r="AX10">
            <v>15000</v>
          </cell>
          <cell r="AY10">
            <v>15000</v>
          </cell>
          <cell r="AZ10">
            <v>15000</v>
          </cell>
          <cell r="BA10">
            <v>15000</v>
          </cell>
          <cell r="BB10">
            <v>15000</v>
          </cell>
          <cell r="BC10">
            <v>15000</v>
          </cell>
          <cell r="BD10">
            <v>15000</v>
          </cell>
          <cell r="BE10">
            <v>15000</v>
          </cell>
          <cell r="BF10">
            <v>903.77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15000</v>
          </cell>
          <cell r="BR10">
            <v>15000</v>
          </cell>
          <cell r="BS10">
            <v>15000</v>
          </cell>
          <cell r="BT10">
            <v>15000</v>
          </cell>
          <cell r="BU10">
            <v>15000</v>
          </cell>
          <cell r="BV10">
            <v>15000</v>
          </cell>
          <cell r="BW10">
            <v>15000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15000</v>
          </cell>
          <cell r="CD10">
            <v>15000</v>
          </cell>
          <cell r="CE10">
            <v>15000</v>
          </cell>
          <cell r="CF10">
            <v>15000</v>
          </cell>
          <cell r="CG10">
            <v>15000</v>
          </cell>
          <cell r="CH10">
            <v>15000</v>
          </cell>
          <cell r="CI10">
            <v>15000</v>
          </cell>
          <cell r="CJ10">
            <v>15000</v>
          </cell>
          <cell r="CK10">
            <v>15000</v>
          </cell>
          <cell r="CL10">
            <v>15000</v>
          </cell>
          <cell r="CM10">
            <v>15000</v>
          </cell>
          <cell r="CN10">
            <v>15000</v>
          </cell>
          <cell r="CO10">
            <v>15000</v>
          </cell>
          <cell r="CP10">
            <v>903.77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180000</v>
          </cell>
          <cell r="CW10">
            <v>0</v>
          </cell>
          <cell r="CX10">
            <v>89096.23</v>
          </cell>
          <cell r="CY10">
            <v>90903.77</v>
          </cell>
          <cell r="CZ10">
            <v>105000</v>
          </cell>
          <cell r="DA10">
            <v>105000</v>
          </cell>
          <cell r="DB10">
            <v>90903.77</v>
          </cell>
          <cell r="DC10">
            <v>0</v>
          </cell>
        </row>
        <row r="11">
          <cell r="A11">
            <v>3000</v>
          </cell>
          <cell r="B11">
            <v>8</v>
          </cell>
          <cell r="C11" t="str">
            <v>JAG</v>
          </cell>
          <cell r="D11">
            <v>3</v>
          </cell>
          <cell r="E11">
            <v>8</v>
          </cell>
          <cell r="F11">
            <v>3</v>
          </cell>
          <cell r="G11">
            <v>0</v>
          </cell>
          <cell r="H11">
            <v>7</v>
          </cell>
          <cell r="I11" t="str">
            <v>E</v>
          </cell>
          <cell r="J11">
            <v>6</v>
          </cell>
          <cell r="K11">
            <v>31603</v>
          </cell>
          <cell r="L11">
            <v>1</v>
          </cell>
          <cell r="M11">
            <v>1</v>
          </cell>
          <cell r="N11">
            <v>9</v>
          </cell>
          <cell r="O11" t="str">
            <v>0</v>
          </cell>
          <cell r="P11">
            <v>3333334</v>
          </cell>
          <cell r="Q11">
            <v>3333334</v>
          </cell>
          <cell r="R11">
            <v>3333334</v>
          </cell>
          <cell r="S11">
            <v>3333334</v>
          </cell>
          <cell r="T11">
            <v>3333334</v>
          </cell>
          <cell r="U11">
            <v>3333334</v>
          </cell>
          <cell r="V11">
            <v>3333334</v>
          </cell>
          <cell r="W11">
            <v>3333334</v>
          </cell>
          <cell r="X11">
            <v>3333334</v>
          </cell>
          <cell r="Y11">
            <v>9999994</v>
          </cell>
          <cell r="Z11">
            <v>0</v>
          </cell>
          <cell r="AA11">
            <v>0</v>
          </cell>
          <cell r="AB11">
            <v>10178</v>
          </cell>
          <cell r="AC11">
            <v>0</v>
          </cell>
          <cell r="AD11">
            <v>0</v>
          </cell>
          <cell r="AE11">
            <v>3793.42</v>
          </cell>
          <cell r="AF11">
            <v>7906.55</v>
          </cell>
          <cell r="AG11">
            <v>23515.37</v>
          </cell>
          <cell r="AH11">
            <v>4369213.79</v>
          </cell>
          <cell r="AI11">
            <v>3410406.84</v>
          </cell>
          <cell r="AJ11">
            <v>610125.03</v>
          </cell>
          <cell r="AK11">
            <v>724642.83</v>
          </cell>
          <cell r="AL11">
            <v>1864936.25</v>
          </cell>
          <cell r="AM11">
            <v>310437.92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3132498.12</v>
          </cell>
          <cell r="AU11">
            <v>6100895</v>
          </cell>
          <cell r="AV11">
            <v>3333334</v>
          </cell>
          <cell r="AW11">
            <v>10724636.83</v>
          </cell>
          <cell r="AX11">
            <v>1864936.25</v>
          </cell>
          <cell r="AY11">
            <v>310437.92</v>
          </cell>
          <cell r="AZ11">
            <v>3343512</v>
          </cell>
          <cell r="BA11">
            <v>3333334</v>
          </cell>
          <cell r="BB11">
            <v>3333334</v>
          </cell>
          <cell r="BC11">
            <v>3337127.42</v>
          </cell>
          <cell r="BD11">
            <v>3341240.55</v>
          </cell>
          <cell r="BE11">
            <v>3356849.37</v>
          </cell>
          <cell r="BF11">
            <v>4570049.67</v>
          </cell>
          <cell r="BG11">
            <v>642845.84</v>
          </cell>
          <cell r="BH11">
            <v>610125.03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3333334</v>
          </cell>
          <cell r="BR11">
            <v>3333334</v>
          </cell>
          <cell r="BS11">
            <v>3333334</v>
          </cell>
          <cell r="BT11">
            <v>3333334</v>
          </cell>
          <cell r="BU11">
            <v>9999994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3333334</v>
          </cell>
          <cell r="CD11">
            <v>3333334</v>
          </cell>
          <cell r="CE11">
            <v>3333334</v>
          </cell>
          <cell r="CF11">
            <v>3333334</v>
          </cell>
          <cell r="CG11">
            <v>9999994</v>
          </cell>
          <cell r="CH11">
            <v>0</v>
          </cell>
          <cell r="CI11">
            <v>0</v>
          </cell>
          <cell r="CJ11">
            <v>3333334</v>
          </cell>
          <cell r="CK11">
            <v>3333334</v>
          </cell>
          <cell r="CL11">
            <v>3333334</v>
          </cell>
          <cell r="CM11">
            <v>3333334</v>
          </cell>
          <cell r="CN11">
            <v>3333334</v>
          </cell>
          <cell r="CO11">
            <v>3333334</v>
          </cell>
          <cell r="CP11">
            <v>2968396.88</v>
          </cell>
          <cell r="CQ11">
            <v>0</v>
          </cell>
          <cell r="CR11">
            <v>2900017</v>
          </cell>
          <cell r="CS11">
            <v>0</v>
          </cell>
          <cell r="CT11">
            <v>0</v>
          </cell>
          <cell r="CU11">
            <v>0</v>
          </cell>
          <cell r="CV11">
            <v>40000000</v>
          </cell>
          <cell r="CW11">
            <v>11335156</v>
          </cell>
          <cell r="CX11">
            <v>25466738.120000005</v>
          </cell>
          <cell r="CY11">
            <v>25868417.879999999</v>
          </cell>
          <cell r="CZ11">
            <v>23333330</v>
          </cell>
          <cell r="DA11">
            <v>23333330</v>
          </cell>
          <cell r="DB11">
            <v>25868417.879999999</v>
          </cell>
          <cell r="DC11">
            <v>0</v>
          </cell>
        </row>
        <row r="12">
          <cell r="A12">
            <v>2000</v>
          </cell>
          <cell r="B12">
            <v>8</v>
          </cell>
          <cell r="C12" t="str">
            <v>JAG</v>
          </cell>
          <cell r="D12">
            <v>3</v>
          </cell>
          <cell r="E12">
            <v>8</v>
          </cell>
          <cell r="F12">
            <v>3</v>
          </cell>
          <cell r="G12">
            <v>0</v>
          </cell>
          <cell r="H12">
            <v>7</v>
          </cell>
          <cell r="I12" t="str">
            <v>E</v>
          </cell>
          <cell r="J12">
            <v>6</v>
          </cell>
          <cell r="K12">
            <v>29401</v>
          </cell>
          <cell r="L12">
            <v>1</v>
          </cell>
          <cell r="M12">
            <v>1</v>
          </cell>
          <cell r="N12">
            <v>9</v>
          </cell>
          <cell r="O12" t="str">
            <v>0</v>
          </cell>
          <cell r="P12">
            <v>101000</v>
          </cell>
          <cell r="Q12">
            <v>101000</v>
          </cell>
          <cell r="R12">
            <v>101000</v>
          </cell>
          <cell r="S12">
            <v>101000</v>
          </cell>
          <cell r="T12">
            <v>101000</v>
          </cell>
          <cell r="U12">
            <v>101000</v>
          </cell>
          <cell r="V12">
            <v>101000</v>
          </cell>
          <cell r="W12">
            <v>101000</v>
          </cell>
          <cell r="X12">
            <v>101000</v>
          </cell>
          <cell r="Y12">
            <v>101000</v>
          </cell>
          <cell r="Z12">
            <v>101000</v>
          </cell>
          <cell r="AA12">
            <v>101000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94914.64</v>
          </cell>
          <cell r="AU12">
            <v>101000</v>
          </cell>
          <cell r="AV12">
            <v>101000</v>
          </cell>
          <cell r="AW12">
            <v>101000</v>
          </cell>
          <cell r="AX12">
            <v>101000</v>
          </cell>
          <cell r="AY12">
            <v>101000</v>
          </cell>
          <cell r="AZ12">
            <v>101000</v>
          </cell>
          <cell r="BA12">
            <v>101000</v>
          </cell>
          <cell r="BB12">
            <v>101000</v>
          </cell>
          <cell r="BC12">
            <v>101000</v>
          </cell>
          <cell r="BD12">
            <v>101000</v>
          </cell>
          <cell r="BE12">
            <v>101000</v>
          </cell>
          <cell r="BF12">
            <v>6085.36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101000</v>
          </cell>
          <cell r="BR12">
            <v>101000</v>
          </cell>
          <cell r="BS12">
            <v>101000</v>
          </cell>
          <cell r="BT12">
            <v>101000</v>
          </cell>
          <cell r="BU12">
            <v>101000</v>
          </cell>
          <cell r="BV12">
            <v>101000</v>
          </cell>
          <cell r="BW12">
            <v>101000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101000</v>
          </cell>
          <cell r="CD12">
            <v>101000</v>
          </cell>
          <cell r="CE12">
            <v>101000</v>
          </cell>
          <cell r="CF12">
            <v>101000</v>
          </cell>
          <cell r="CG12">
            <v>101000</v>
          </cell>
          <cell r="CH12">
            <v>101000</v>
          </cell>
          <cell r="CI12">
            <v>101000</v>
          </cell>
          <cell r="CJ12">
            <v>101000</v>
          </cell>
          <cell r="CK12">
            <v>101000</v>
          </cell>
          <cell r="CL12">
            <v>101000</v>
          </cell>
          <cell r="CM12">
            <v>101000</v>
          </cell>
          <cell r="CN12">
            <v>101000</v>
          </cell>
          <cell r="CO12">
            <v>101000</v>
          </cell>
          <cell r="CP12">
            <v>6085.36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1212000</v>
          </cell>
          <cell r="CW12">
            <v>0</v>
          </cell>
          <cell r="CX12">
            <v>599914.64</v>
          </cell>
          <cell r="CY12">
            <v>612085.36</v>
          </cell>
          <cell r="CZ12">
            <v>707000</v>
          </cell>
          <cell r="DA12">
            <v>707000</v>
          </cell>
          <cell r="DB12">
            <v>612085.36</v>
          </cell>
          <cell r="DC12">
            <v>0</v>
          </cell>
        </row>
        <row r="13">
          <cell r="A13">
            <v>2000</v>
          </cell>
          <cell r="B13">
            <v>8</v>
          </cell>
          <cell r="C13" t="str">
            <v>JAG</v>
          </cell>
          <cell r="D13">
            <v>3</v>
          </cell>
          <cell r="E13">
            <v>8</v>
          </cell>
          <cell r="F13">
            <v>3</v>
          </cell>
          <cell r="G13">
            <v>0</v>
          </cell>
          <cell r="H13">
            <v>7</v>
          </cell>
          <cell r="I13" t="str">
            <v>E</v>
          </cell>
          <cell r="J13">
            <v>6</v>
          </cell>
          <cell r="K13">
            <v>25901</v>
          </cell>
          <cell r="L13">
            <v>1</v>
          </cell>
          <cell r="M13">
            <v>1</v>
          </cell>
          <cell r="N13">
            <v>9</v>
          </cell>
          <cell r="O13" t="str">
            <v>0</v>
          </cell>
          <cell r="P13">
            <v>64417</v>
          </cell>
          <cell r="Q13">
            <v>64417</v>
          </cell>
          <cell r="R13">
            <v>64417</v>
          </cell>
          <cell r="S13">
            <v>64417</v>
          </cell>
          <cell r="T13">
            <v>64417</v>
          </cell>
          <cell r="U13">
            <v>64417</v>
          </cell>
          <cell r="V13">
            <v>64417</v>
          </cell>
          <cell r="W13">
            <v>64417</v>
          </cell>
          <cell r="X13">
            <v>64417</v>
          </cell>
          <cell r="Y13">
            <v>64417</v>
          </cell>
          <cell r="Z13">
            <v>64417</v>
          </cell>
          <cell r="AA13">
            <v>64413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60536.41</v>
          </cell>
          <cell r="AU13">
            <v>64417</v>
          </cell>
          <cell r="AV13">
            <v>64417</v>
          </cell>
          <cell r="AW13">
            <v>64417</v>
          </cell>
          <cell r="AX13">
            <v>64417</v>
          </cell>
          <cell r="AY13">
            <v>64413</v>
          </cell>
          <cell r="AZ13">
            <v>64417</v>
          </cell>
          <cell r="BA13">
            <v>64417</v>
          </cell>
          <cell r="BB13">
            <v>64417</v>
          </cell>
          <cell r="BC13">
            <v>64417</v>
          </cell>
          <cell r="BD13">
            <v>64417</v>
          </cell>
          <cell r="BE13">
            <v>64417</v>
          </cell>
          <cell r="BF13">
            <v>3880.59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64417</v>
          </cell>
          <cell r="BR13">
            <v>64417</v>
          </cell>
          <cell r="BS13">
            <v>64417</v>
          </cell>
          <cell r="BT13">
            <v>64417</v>
          </cell>
          <cell r="BU13">
            <v>64417</v>
          </cell>
          <cell r="BV13">
            <v>64417</v>
          </cell>
          <cell r="BW13">
            <v>64413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64417</v>
          </cell>
          <cell r="CD13">
            <v>64417</v>
          </cell>
          <cell r="CE13">
            <v>64417</v>
          </cell>
          <cell r="CF13">
            <v>64417</v>
          </cell>
          <cell r="CG13">
            <v>64417</v>
          </cell>
          <cell r="CH13">
            <v>64417</v>
          </cell>
          <cell r="CI13">
            <v>64413</v>
          </cell>
          <cell r="CJ13">
            <v>64417</v>
          </cell>
          <cell r="CK13">
            <v>64417</v>
          </cell>
          <cell r="CL13">
            <v>64417</v>
          </cell>
          <cell r="CM13">
            <v>64417</v>
          </cell>
          <cell r="CN13">
            <v>64417</v>
          </cell>
          <cell r="CO13">
            <v>64417</v>
          </cell>
          <cell r="CP13">
            <v>3880.59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773000</v>
          </cell>
          <cell r="CW13">
            <v>0</v>
          </cell>
          <cell r="CX13">
            <v>382617.41000000003</v>
          </cell>
          <cell r="CY13">
            <v>390382.59</v>
          </cell>
          <cell r="CZ13">
            <v>450915</v>
          </cell>
          <cell r="DA13">
            <v>450915</v>
          </cell>
          <cell r="DB13">
            <v>390382.59</v>
          </cell>
          <cell r="DC13">
            <v>0</v>
          </cell>
        </row>
        <row r="14">
          <cell r="A14">
            <v>1000</v>
          </cell>
          <cell r="B14">
            <v>8</v>
          </cell>
          <cell r="C14" t="str">
            <v>JAG</v>
          </cell>
          <cell r="D14">
            <v>1</v>
          </cell>
          <cell r="E14">
            <v>3</v>
          </cell>
          <cell r="F14">
            <v>4</v>
          </cell>
          <cell r="G14">
            <v>0</v>
          </cell>
          <cell r="H14">
            <v>1</v>
          </cell>
          <cell r="I14" t="str">
            <v>O</v>
          </cell>
          <cell r="J14">
            <v>1</v>
          </cell>
          <cell r="K14">
            <v>13101</v>
          </cell>
          <cell r="L14">
            <v>1</v>
          </cell>
          <cell r="M14">
            <v>1</v>
          </cell>
          <cell r="N14">
            <v>9</v>
          </cell>
          <cell r="O14" t="str">
            <v>0</v>
          </cell>
          <cell r="P14">
            <v>1291</v>
          </cell>
          <cell r="Q14">
            <v>1291</v>
          </cell>
          <cell r="R14">
            <v>1291</v>
          </cell>
          <cell r="S14">
            <v>1291</v>
          </cell>
          <cell r="T14">
            <v>1291</v>
          </cell>
          <cell r="U14">
            <v>1291</v>
          </cell>
          <cell r="V14">
            <v>1291</v>
          </cell>
          <cell r="W14">
            <v>1291</v>
          </cell>
          <cell r="X14">
            <v>1291</v>
          </cell>
          <cell r="Y14">
            <v>1291</v>
          </cell>
          <cell r="Z14">
            <v>1291</v>
          </cell>
          <cell r="AA14">
            <v>1286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1291</v>
          </cell>
          <cell r="BA14">
            <v>1291</v>
          </cell>
          <cell r="BB14">
            <v>1291</v>
          </cell>
          <cell r="BC14">
            <v>1291</v>
          </cell>
          <cell r="BD14">
            <v>1291</v>
          </cell>
          <cell r="BE14">
            <v>1291</v>
          </cell>
          <cell r="BF14">
            <v>1291</v>
          </cell>
          <cell r="BG14">
            <v>1291</v>
          </cell>
          <cell r="BH14">
            <v>1291</v>
          </cell>
          <cell r="BI14">
            <v>1291</v>
          </cell>
          <cell r="BJ14">
            <v>1291</v>
          </cell>
          <cell r="BK14">
            <v>1286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1291</v>
          </cell>
          <cell r="CK14">
            <v>1291</v>
          </cell>
          <cell r="CL14">
            <v>1291</v>
          </cell>
          <cell r="CM14">
            <v>1291</v>
          </cell>
          <cell r="CN14">
            <v>1291</v>
          </cell>
          <cell r="CO14">
            <v>1291</v>
          </cell>
          <cell r="CP14">
            <v>1291</v>
          </cell>
          <cell r="CQ14">
            <v>1291</v>
          </cell>
          <cell r="CR14">
            <v>1291</v>
          </cell>
          <cell r="CS14">
            <v>1291</v>
          </cell>
          <cell r="CT14">
            <v>0</v>
          </cell>
          <cell r="CU14">
            <v>0</v>
          </cell>
          <cell r="CV14">
            <v>15487</v>
          </cell>
          <cell r="CW14">
            <v>0</v>
          </cell>
          <cell r="CX14">
            <v>0</v>
          </cell>
          <cell r="CY14">
            <v>15487</v>
          </cell>
          <cell r="CZ14">
            <v>0</v>
          </cell>
          <cell r="DA14">
            <v>0</v>
          </cell>
          <cell r="DB14">
            <v>12910</v>
          </cell>
          <cell r="DC14">
            <v>2577</v>
          </cell>
        </row>
        <row r="15">
          <cell r="A15">
            <v>2000</v>
          </cell>
          <cell r="B15">
            <v>8</v>
          </cell>
          <cell r="C15" t="str">
            <v>JAG</v>
          </cell>
          <cell r="D15">
            <v>3</v>
          </cell>
          <cell r="E15">
            <v>8</v>
          </cell>
          <cell r="F15">
            <v>3</v>
          </cell>
          <cell r="G15">
            <v>0</v>
          </cell>
          <cell r="H15">
            <v>2</v>
          </cell>
          <cell r="I15" t="str">
            <v>M</v>
          </cell>
          <cell r="J15">
            <v>1</v>
          </cell>
          <cell r="K15">
            <v>25501</v>
          </cell>
          <cell r="L15">
            <v>1</v>
          </cell>
          <cell r="M15">
            <v>1</v>
          </cell>
          <cell r="N15">
            <v>9</v>
          </cell>
          <cell r="O15" t="str">
            <v>0</v>
          </cell>
          <cell r="P15">
            <v>8334</v>
          </cell>
          <cell r="Q15">
            <v>8334</v>
          </cell>
          <cell r="R15">
            <v>8334</v>
          </cell>
          <cell r="S15">
            <v>8334</v>
          </cell>
          <cell r="T15">
            <v>8334</v>
          </cell>
          <cell r="U15">
            <v>8334</v>
          </cell>
          <cell r="V15">
            <v>8334</v>
          </cell>
          <cell r="W15">
            <v>8334</v>
          </cell>
          <cell r="X15">
            <v>8334</v>
          </cell>
          <cell r="Y15">
            <v>8334</v>
          </cell>
          <cell r="Z15">
            <v>8334</v>
          </cell>
          <cell r="AA15">
            <v>8326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7833.08</v>
          </cell>
          <cell r="AU15">
            <v>8334</v>
          </cell>
          <cell r="AV15">
            <v>8334</v>
          </cell>
          <cell r="AW15">
            <v>8334</v>
          </cell>
          <cell r="AX15">
            <v>8334</v>
          </cell>
          <cell r="AY15">
            <v>8326</v>
          </cell>
          <cell r="AZ15">
            <v>8334</v>
          </cell>
          <cell r="BA15">
            <v>8334</v>
          </cell>
          <cell r="BB15">
            <v>8334</v>
          </cell>
          <cell r="BC15">
            <v>8334</v>
          </cell>
          <cell r="BD15">
            <v>8334</v>
          </cell>
          <cell r="BE15">
            <v>8334</v>
          </cell>
          <cell r="BF15">
            <v>500.92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8334</v>
          </cell>
          <cell r="BR15">
            <v>8334</v>
          </cell>
          <cell r="BS15">
            <v>8334</v>
          </cell>
          <cell r="BT15">
            <v>8334</v>
          </cell>
          <cell r="BU15">
            <v>8334</v>
          </cell>
          <cell r="BV15">
            <v>8334</v>
          </cell>
          <cell r="BW15">
            <v>8326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8334</v>
          </cell>
          <cell r="CD15">
            <v>8334</v>
          </cell>
          <cell r="CE15">
            <v>8334</v>
          </cell>
          <cell r="CF15">
            <v>8334</v>
          </cell>
          <cell r="CG15">
            <v>8334</v>
          </cell>
          <cell r="CH15">
            <v>8334</v>
          </cell>
          <cell r="CI15">
            <v>8326</v>
          </cell>
          <cell r="CJ15">
            <v>8334</v>
          </cell>
          <cell r="CK15">
            <v>8334</v>
          </cell>
          <cell r="CL15">
            <v>8334</v>
          </cell>
          <cell r="CM15">
            <v>8334</v>
          </cell>
          <cell r="CN15">
            <v>8334</v>
          </cell>
          <cell r="CO15">
            <v>8334</v>
          </cell>
          <cell r="CP15">
            <v>500.92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100000</v>
          </cell>
          <cell r="CW15">
            <v>0</v>
          </cell>
          <cell r="CX15">
            <v>49495.08</v>
          </cell>
          <cell r="CY15">
            <v>50504.92</v>
          </cell>
          <cell r="CZ15">
            <v>58330</v>
          </cell>
          <cell r="DA15">
            <v>58330</v>
          </cell>
          <cell r="DB15">
            <v>50504.92</v>
          </cell>
          <cell r="DC15">
            <v>0</v>
          </cell>
        </row>
        <row r="16">
          <cell r="A16">
            <v>2000</v>
          </cell>
          <cell r="B16">
            <v>8</v>
          </cell>
          <cell r="C16" t="str">
            <v>JAG</v>
          </cell>
          <cell r="D16">
            <v>3</v>
          </cell>
          <cell r="E16">
            <v>8</v>
          </cell>
          <cell r="F16">
            <v>3</v>
          </cell>
          <cell r="G16">
            <v>0</v>
          </cell>
          <cell r="H16">
            <v>7</v>
          </cell>
          <cell r="I16" t="str">
            <v>E</v>
          </cell>
          <cell r="J16">
            <v>6</v>
          </cell>
          <cell r="K16">
            <v>24101</v>
          </cell>
          <cell r="L16">
            <v>1</v>
          </cell>
          <cell r="M16">
            <v>1</v>
          </cell>
          <cell r="N16">
            <v>9</v>
          </cell>
          <cell r="O16" t="str">
            <v>0</v>
          </cell>
          <cell r="P16">
            <v>22084</v>
          </cell>
          <cell r="Q16">
            <v>22084</v>
          </cell>
          <cell r="R16">
            <v>22084</v>
          </cell>
          <cell r="S16">
            <v>22084</v>
          </cell>
          <cell r="T16">
            <v>22084</v>
          </cell>
          <cell r="U16">
            <v>22084</v>
          </cell>
          <cell r="V16">
            <v>22084</v>
          </cell>
          <cell r="W16">
            <v>22084</v>
          </cell>
          <cell r="X16">
            <v>22084</v>
          </cell>
          <cell r="Y16">
            <v>22084</v>
          </cell>
          <cell r="Z16">
            <v>22084</v>
          </cell>
          <cell r="AA16">
            <v>22076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20754.63</v>
          </cell>
          <cell r="AU16">
            <v>22084</v>
          </cell>
          <cell r="AV16">
            <v>22084</v>
          </cell>
          <cell r="AW16">
            <v>22084</v>
          </cell>
          <cell r="AX16">
            <v>22084</v>
          </cell>
          <cell r="AY16">
            <v>22076</v>
          </cell>
          <cell r="AZ16">
            <v>22084</v>
          </cell>
          <cell r="BA16">
            <v>22084</v>
          </cell>
          <cell r="BB16">
            <v>22084</v>
          </cell>
          <cell r="BC16">
            <v>22084</v>
          </cell>
          <cell r="BD16">
            <v>22084</v>
          </cell>
          <cell r="BE16">
            <v>22084</v>
          </cell>
          <cell r="BF16">
            <v>1329.37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22084</v>
          </cell>
          <cell r="BR16">
            <v>22084</v>
          </cell>
          <cell r="BS16">
            <v>22084</v>
          </cell>
          <cell r="BT16">
            <v>22084</v>
          </cell>
          <cell r="BU16">
            <v>22084</v>
          </cell>
          <cell r="BV16">
            <v>22084</v>
          </cell>
          <cell r="BW16">
            <v>22076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22084</v>
          </cell>
          <cell r="CD16">
            <v>22084</v>
          </cell>
          <cell r="CE16">
            <v>22084</v>
          </cell>
          <cell r="CF16">
            <v>22084</v>
          </cell>
          <cell r="CG16">
            <v>22084</v>
          </cell>
          <cell r="CH16">
            <v>22084</v>
          </cell>
          <cell r="CI16">
            <v>22076</v>
          </cell>
          <cell r="CJ16">
            <v>22084</v>
          </cell>
          <cell r="CK16">
            <v>22084</v>
          </cell>
          <cell r="CL16">
            <v>22084</v>
          </cell>
          <cell r="CM16">
            <v>22084</v>
          </cell>
          <cell r="CN16">
            <v>22084</v>
          </cell>
          <cell r="CO16">
            <v>22084</v>
          </cell>
          <cell r="CP16">
            <v>1329.37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265000</v>
          </cell>
          <cell r="CW16">
            <v>0</v>
          </cell>
          <cell r="CX16">
            <v>131166.63</v>
          </cell>
          <cell r="CY16">
            <v>133833.37</v>
          </cell>
          <cell r="CZ16">
            <v>154580</v>
          </cell>
          <cell r="DA16">
            <v>154580</v>
          </cell>
          <cell r="DB16">
            <v>133833.37</v>
          </cell>
          <cell r="DC16">
            <v>0</v>
          </cell>
        </row>
        <row r="17">
          <cell r="A17">
            <v>1000</v>
          </cell>
          <cell r="B17">
            <v>8</v>
          </cell>
          <cell r="C17" t="str">
            <v>JAG</v>
          </cell>
          <cell r="D17">
            <v>3</v>
          </cell>
          <cell r="E17">
            <v>8</v>
          </cell>
          <cell r="F17">
            <v>3</v>
          </cell>
          <cell r="G17">
            <v>0</v>
          </cell>
          <cell r="H17">
            <v>7</v>
          </cell>
          <cell r="I17" t="str">
            <v>E</v>
          </cell>
          <cell r="J17">
            <v>6</v>
          </cell>
          <cell r="K17">
            <v>13409</v>
          </cell>
          <cell r="L17">
            <v>1</v>
          </cell>
          <cell r="M17">
            <v>1</v>
          </cell>
          <cell r="N17">
            <v>9</v>
          </cell>
          <cell r="O17" t="str">
            <v>0</v>
          </cell>
          <cell r="P17">
            <v>726565</v>
          </cell>
          <cell r="Q17">
            <v>726565</v>
          </cell>
          <cell r="R17">
            <v>726565</v>
          </cell>
          <cell r="S17">
            <v>726565</v>
          </cell>
          <cell r="T17">
            <v>726565</v>
          </cell>
          <cell r="U17">
            <v>726565</v>
          </cell>
          <cell r="V17">
            <v>726565</v>
          </cell>
          <cell r="W17">
            <v>726565</v>
          </cell>
          <cell r="X17">
            <v>726565</v>
          </cell>
          <cell r="Y17">
            <v>726565</v>
          </cell>
          <cell r="Z17">
            <v>726565</v>
          </cell>
          <cell r="AA17">
            <v>726566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1330000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726565</v>
          </cell>
          <cell r="BA17">
            <v>726565</v>
          </cell>
          <cell r="BB17">
            <v>726565</v>
          </cell>
          <cell r="BC17">
            <v>726565</v>
          </cell>
          <cell r="BD17">
            <v>726565</v>
          </cell>
          <cell r="BE17">
            <v>726565</v>
          </cell>
          <cell r="BF17">
            <v>726565</v>
          </cell>
          <cell r="BG17">
            <v>726565</v>
          </cell>
          <cell r="BH17">
            <v>726565</v>
          </cell>
          <cell r="BI17">
            <v>726565</v>
          </cell>
          <cell r="BJ17">
            <v>726565</v>
          </cell>
          <cell r="BK17">
            <v>2056566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726565</v>
          </cell>
          <cell r="CK17">
            <v>726565</v>
          </cell>
          <cell r="CL17">
            <v>726565</v>
          </cell>
          <cell r="CM17">
            <v>726565</v>
          </cell>
          <cell r="CN17">
            <v>726565</v>
          </cell>
          <cell r="CO17">
            <v>726565</v>
          </cell>
          <cell r="CP17">
            <v>726565</v>
          </cell>
          <cell r="CQ17">
            <v>726565</v>
          </cell>
          <cell r="CR17">
            <v>726565</v>
          </cell>
          <cell r="CS17">
            <v>726565</v>
          </cell>
          <cell r="CT17">
            <v>0</v>
          </cell>
          <cell r="CU17">
            <v>0</v>
          </cell>
          <cell r="CV17">
            <v>8718781</v>
          </cell>
          <cell r="CW17">
            <v>1330000</v>
          </cell>
          <cell r="CX17">
            <v>0</v>
          </cell>
          <cell r="CY17">
            <v>10048781</v>
          </cell>
          <cell r="CZ17">
            <v>0</v>
          </cell>
          <cell r="DA17">
            <v>0</v>
          </cell>
          <cell r="DB17">
            <v>7265650</v>
          </cell>
          <cell r="DC17">
            <v>2783131</v>
          </cell>
        </row>
        <row r="18">
          <cell r="A18">
            <v>2000</v>
          </cell>
          <cell r="B18">
            <v>8</v>
          </cell>
          <cell r="C18" t="str">
            <v>JAG</v>
          </cell>
          <cell r="D18">
            <v>3</v>
          </cell>
          <cell r="E18">
            <v>8</v>
          </cell>
          <cell r="F18">
            <v>3</v>
          </cell>
          <cell r="G18">
            <v>0</v>
          </cell>
          <cell r="H18">
            <v>7</v>
          </cell>
          <cell r="I18" t="str">
            <v>E</v>
          </cell>
          <cell r="J18">
            <v>6</v>
          </cell>
          <cell r="K18">
            <v>27201</v>
          </cell>
          <cell r="L18">
            <v>1</v>
          </cell>
          <cell r="M18">
            <v>1</v>
          </cell>
          <cell r="N18">
            <v>9</v>
          </cell>
          <cell r="O18" t="str">
            <v>0</v>
          </cell>
          <cell r="P18">
            <v>454273</v>
          </cell>
          <cell r="Q18">
            <v>454273</v>
          </cell>
          <cell r="R18">
            <v>454273</v>
          </cell>
          <cell r="S18">
            <v>454273</v>
          </cell>
          <cell r="T18">
            <v>454273</v>
          </cell>
          <cell r="U18">
            <v>454273</v>
          </cell>
          <cell r="V18">
            <v>454273</v>
          </cell>
          <cell r="W18">
            <v>454273</v>
          </cell>
          <cell r="X18">
            <v>454273</v>
          </cell>
          <cell r="Y18">
            <v>454273</v>
          </cell>
          <cell r="Z18">
            <v>454273</v>
          </cell>
          <cell r="AA18">
            <v>454262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426904.21</v>
          </cell>
          <cell r="AU18">
            <v>454273</v>
          </cell>
          <cell r="AV18">
            <v>454273</v>
          </cell>
          <cell r="AW18">
            <v>454273</v>
          </cell>
          <cell r="AX18">
            <v>454273</v>
          </cell>
          <cell r="AY18">
            <v>454262</v>
          </cell>
          <cell r="AZ18">
            <v>454273</v>
          </cell>
          <cell r="BA18">
            <v>454273</v>
          </cell>
          <cell r="BB18">
            <v>454273</v>
          </cell>
          <cell r="BC18">
            <v>454273</v>
          </cell>
          <cell r="BD18">
            <v>454273</v>
          </cell>
          <cell r="BE18">
            <v>454273</v>
          </cell>
          <cell r="BF18">
            <v>27368.79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454273</v>
          </cell>
          <cell r="BR18">
            <v>454273</v>
          </cell>
          <cell r="BS18">
            <v>454273</v>
          </cell>
          <cell r="BT18">
            <v>454273</v>
          </cell>
          <cell r="BU18">
            <v>454273</v>
          </cell>
          <cell r="BV18">
            <v>454273</v>
          </cell>
          <cell r="BW18">
            <v>454262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454273</v>
          </cell>
          <cell r="CD18">
            <v>454273</v>
          </cell>
          <cell r="CE18">
            <v>454273</v>
          </cell>
          <cell r="CF18">
            <v>454273</v>
          </cell>
          <cell r="CG18">
            <v>454273</v>
          </cell>
          <cell r="CH18">
            <v>454273</v>
          </cell>
          <cell r="CI18">
            <v>454262</v>
          </cell>
          <cell r="CJ18">
            <v>454273</v>
          </cell>
          <cell r="CK18">
            <v>454273</v>
          </cell>
          <cell r="CL18">
            <v>454273</v>
          </cell>
          <cell r="CM18">
            <v>454273</v>
          </cell>
          <cell r="CN18">
            <v>454273</v>
          </cell>
          <cell r="CO18">
            <v>454273</v>
          </cell>
          <cell r="CP18">
            <v>27368.79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5451265</v>
          </cell>
          <cell r="CW18">
            <v>0</v>
          </cell>
          <cell r="CX18">
            <v>2698258.21</v>
          </cell>
          <cell r="CY18">
            <v>2753006.79</v>
          </cell>
          <cell r="CZ18">
            <v>3179900</v>
          </cell>
          <cell r="DA18">
            <v>3179900</v>
          </cell>
          <cell r="DB18">
            <v>2753006.79</v>
          </cell>
          <cell r="DC18">
            <v>0</v>
          </cell>
        </row>
        <row r="19">
          <cell r="A19">
            <v>3000</v>
          </cell>
          <cell r="B19">
            <v>8</v>
          </cell>
          <cell r="C19" t="str">
            <v>JAG</v>
          </cell>
          <cell r="D19">
            <v>3</v>
          </cell>
          <cell r="E19">
            <v>8</v>
          </cell>
          <cell r="F19">
            <v>3</v>
          </cell>
          <cell r="G19">
            <v>0</v>
          </cell>
          <cell r="H19">
            <v>7</v>
          </cell>
          <cell r="I19" t="str">
            <v>E</v>
          </cell>
          <cell r="J19">
            <v>6</v>
          </cell>
          <cell r="K19">
            <v>34101</v>
          </cell>
          <cell r="L19">
            <v>1</v>
          </cell>
          <cell r="M19">
            <v>1</v>
          </cell>
          <cell r="N19">
            <v>9</v>
          </cell>
          <cell r="O19" t="str">
            <v>0</v>
          </cell>
          <cell r="P19">
            <v>60834</v>
          </cell>
          <cell r="Q19">
            <v>60834</v>
          </cell>
          <cell r="R19">
            <v>60834</v>
          </cell>
          <cell r="S19">
            <v>60834</v>
          </cell>
          <cell r="T19">
            <v>60834</v>
          </cell>
          <cell r="U19">
            <v>60834</v>
          </cell>
          <cell r="V19">
            <v>60834</v>
          </cell>
          <cell r="W19">
            <v>60834</v>
          </cell>
          <cell r="X19">
            <v>60834</v>
          </cell>
          <cell r="Y19">
            <v>60834</v>
          </cell>
          <cell r="Z19">
            <v>60834</v>
          </cell>
          <cell r="AA19">
            <v>60826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57169.89</v>
          </cell>
          <cell r="AU19">
            <v>60834</v>
          </cell>
          <cell r="AV19">
            <v>60834</v>
          </cell>
          <cell r="AW19">
            <v>60834</v>
          </cell>
          <cell r="AX19">
            <v>60834</v>
          </cell>
          <cell r="AY19">
            <v>60826</v>
          </cell>
          <cell r="AZ19">
            <v>60834</v>
          </cell>
          <cell r="BA19">
            <v>60834</v>
          </cell>
          <cell r="BB19">
            <v>60834</v>
          </cell>
          <cell r="BC19">
            <v>60834</v>
          </cell>
          <cell r="BD19">
            <v>60834</v>
          </cell>
          <cell r="BE19">
            <v>60834</v>
          </cell>
          <cell r="BF19">
            <v>3664.11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60834</v>
          </cell>
          <cell r="BR19">
            <v>60834</v>
          </cell>
          <cell r="BS19">
            <v>60834</v>
          </cell>
          <cell r="BT19">
            <v>60834</v>
          </cell>
          <cell r="BU19">
            <v>60834</v>
          </cell>
          <cell r="BV19">
            <v>60834</v>
          </cell>
          <cell r="BW19">
            <v>60826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60834</v>
          </cell>
          <cell r="CD19">
            <v>60834</v>
          </cell>
          <cell r="CE19">
            <v>60834</v>
          </cell>
          <cell r="CF19">
            <v>60834</v>
          </cell>
          <cell r="CG19">
            <v>60834</v>
          </cell>
          <cell r="CH19">
            <v>60834</v>
          </cell>
          <cell r="CI19">
            <v>60826</v>
          </cell>
          <cell r="CJ19">
            <v>60834</v>
          </cell>
          <cell r="CK19">
            <v>60834</v>
          </cell>
          <cell r="CL19">
            <v>60834</v>
          </cell>
          <cell r="CM19">
            <v>60834</v>
          </cell>
          <cell r="CN19">
            <v>60834</v>
          </cell>
          <cell r="CO19">
            <v>60834</v>
          </cell>
          <cell r="CP19">
            <v>3664.11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730000</v>
          </cell>
          <cell r="CW19">
            <v>0</v>
          </cell>
          <cell r="CX19">
            <v>361331.89</v>
          </cell>
          <cell r="CY19">
            <v>368668.11</v>
          </cell>
          <cell r="CZ19">
            <v>425830</v>
          </cell>
          <cell r="DA19">
            <v>425830</v>
          </cell>
          <cell r="DB19">
            <v>368668.11</v>
          </cell>
          <cell r="DC19">
            <v>0</v>
          </cell>
        </row>
        <row r="20">
          <cell r="A20">
            <v>2000</v>
          </cell>
          <cell r="B20">
            <v>8</v>
          </cell>
          <cell r="C20" t="str">
            <v>JAG</v>
          </cell>
          <cell r="D20">
            <v>3</v>
          </cell>
          <cell r="E20">
            <v>8</v>
          </cell>
          <cell r="F20">
            <v>3</v>
          </cell>
          <cell r="G20">
            <v>0</v>
          </cell>
          <cell r="H20">
            <v>7</v>
          </cell>
          <cell r="I20" t="str">
            <v>E</v>
          </cell>
          <cell r="J20">
            <v>6</v>
          </cell>
          <cell r="K20">
            <v>29501</v>
          </cell>
          <cell r="L20">
            <v>1</v>
          </cell>
          <cell r="M20">
            <v>1</v>
          </cell>
          <cell r="N20">
            <v>9</v>
          </cell>
          <cell r="O20" t="str">
            <v>0</v>
          </cell>
          <cell r="P20">
            <v>12667</v>
          </cell>
          <cell r="Q20">
            <v>12667</v>
          </cell>
          <cell r="R20">
            <v>12667</v>
          </cell>
          <cell r="S20">
            <v>12667</v>
          </cell>
          <cell r="T20">
            <v>12667</v>
          </cell>
          <cell r="U20">
            <v>12667</v>
          </cell>
          <cell r="V20">
            <v>12667</v>
          </cell>
          <cell r="W20">
            <v>12667</v>
          </cell>
          <cell r="X20">
            <v>12667</v>
          </cell>
          <cell r="Y20">
            <v>12667</v>
          </cell>
          <cell r="Z20">
            <v>12667</v>
          </cell>
          <cell r="AA20">
            <v>12663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11904.4</v>
          </cell>
          <cell r="AU20">
            <v>12667</v>
          </cell>
          <cell r="AV20">
            <v>12667</v>
          </cell>
          <cell r="AW20">
            <v>12667</v>
          </cell>
          <cell r="AX20">
            <v>12667</v>
          </cell>
          <cell r="AY20">
            <v>12663</v>
          </cell>
          <cell r="AZ20">
            <v>12667</v>
          </cell>
          <cell r="BA20">
            <v>12667</v>
          </cell>
          <cell r="BB20">
            <v>12667</v>
          </cell>
          <cell r="BC20">
            <v>12667</v>
          </cell>
          <cell r="BD20">
            <v>12667</v>
          </cell>
          <cell r="BE20">
            <v>12667</v>
          </cell>
          <cell r="BF20">
            <v>762.6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12667</v>
          </cell>
          <cell r="BR20">
            <v>12667</v>
          </cell>
          <cell r="BS20">
            <v>12667</v>
          </cell>
          <cell r="BT20">
            <v>12667</v>
          </cell>
          <cell r="BU20">
            <v>12667</v>
          </cell>
          <cell r="BV20">
            <v>12667</v>
          </cell>
          <cell r="BW20">
            <v>12663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12667</v>
          </cell>
          <cell r="CD20">
            <v>12667</v>
          </cell>
          <cell r="CE20">
            <v>12667</v>
          </cell>
          <cell r="CF20">
            <v>12667</v>
          </cell>
          <cell r="CG20">
            <v>12667</v>
          </cell>
          <cell r="CH20">
            <v>12667</v>
          </cell>
          <cell r="CI20">
            <v>12663</v>
          </cell>
          <cell r="CJ20">
            <v>12667</v>
          </cell>
          <cell r="CK20">
            <v>12667</v>
          </cell>
          <cell r="CL20">
            <v>12667</v>
          </cell>
          <cell r="CM20">
            <v>12667</v>
          </cell>
          <cell r="CN20">
            <v>12667</v>
          </cell>
          <cell r="CO20">
            <v>12667</v>
          </cell>
          <cell r="CP20">
            <v>762.6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152000</v>
          </cell>
          <cell r="CW20">
            <v>0</v>
          </cell>
          <cell r="CX20">
            <v>75235.399999999994</v>
          </cell>
          <cell r="CY20">
            <v>76764.600000000006</v>
          </cell>
          <cell r="CZ20">
            <v>88665</v>
          </cell>
          <cell r="DA20">
            <v>88665</v>
          </cell>
          <cell r="DB20">
            <v>76764.600000000006</v>
          </cell>
          <cell r="DC20">
            <v>0</v>
          </cell>
        </row>
        <row r="21">
          <cell r="A21">
            <v>3000</v>
          </cell>
          <cell r="B21">
            <v>8</v>
          </cell>
          <cell r="C21" t="str">
            <v>JAG</v>
          </cell>
          <cell r="D21">
            <v>3</v>
          </cell>
          <cell r="E21">
            <v>8</v>
          </cell>
          <cell r="F21">
            <v>3</v>
          </cell>
          <cell r="G21">
            <v>0</v>
          </cell>
          <cell r="H21">
            <v>7</v>
          </cell>
          <cell r="I21" t="str">
            <v>E</v>
          </cell>
          <cell r="J21">
            <v>6</v>
          </cell>
          <cell r="K21">
            <v>33903</v>
          </cell>
          <cell r="L21">
            <v>1</v>
          </cell>
          <cell r="M21">
            <v>1</v>
          </cell>
          <cell r="N21">
            <v>9</v>
          </cell>
          <cell r="O21" t="str">
            <v>0</v>
          </cell>
          <cell r="P21">
            <v>5027058</v>
          </cell>
          <cell r="Q21">
            <v>2513529</v>
          </cell>
          <cell r="R21">
            <v>2513529</v>
          </cell>
          <cell r="S21">
            <v>2563529</v>
          </cell>
          <cell r="T21">
            <v>2563529</v>
          </cell>
          <cell r="U21">
            <v>4527058</v>
          </cell>
          <cell r="V21">
            <v>2413529</v>
          </cell>
          <cell r="W21">
            <v>2413529</v>
          </cell>
          <cell r="X21">
            <v>2013518</v>
          </cell>
          <cell r="Y21">
            <v>2413537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83460000</v>
          </cell>
          <cell r="AI21">
            <v>8975306.8800000008</v>
          </cell>
          <cell r="AJ21">
            <v>51024693.119999997</v>
          </cell>
          <cell r="AK21">
            <v>2902051.86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406170.4</v>
          </cell>
          <cell r="AQ21">
            <v>0</v>
          </cell>
          <cell r="AR21">
            <v>149808.95999999999</v>
          </cell>
          <cell r="AS21">
            <v>2000142.91</v>
          </cell>
          <cell r="AT21">
            <v>62413529</v>
          </cell>
          <cell r="AU21">
            <v>11388835.880000001</v>
          </cell>
          <cell r="AV21">
            <v>53038211.119999997</v>
          </cell>
          <cell r="AW21">
            <v>5315588.8600000003</v>
          </cell>
          <cell r="AX21">
            <v>0</v>
          </cell>
          <cell r="AY21">
            <v>0</v>
          </cell>
          <cell r="AZ21">
            <v>5027058</v>
          </cell>
          <cell r="BA21">
            <v>2513529</v>
          </cell>
          <cell r="BB21">
            <v>2107358.6</v>
          </cell>
          <cell r="BC21">
            <v>2563529</v>
          </cell>
          <cell r="BD21">
            <v>2413720.04</v>
          </cell>
          <cell r="BE21">
            <v>2526915.09</v>
          </cell>
          <cell r="BF21">
            <v>23460000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4527058</v>
          </cell>
          <cell r="BR21">
            <v>2413529</v>
          </cell>
          <cell r="BS21">
            <v>2413529</v>
          </cell>
          <cell r="BT21">
            <v>2013518</v>
          </cell>
          <cell r="BU21">
            <v>5315588.8600000003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4527058</v>
          </cell>
          <cell r="CD21">
            <v>2413529</v>
          </cell>
          <cell r="CE21">
            <v>2413529</v>
          </cell>
          <cell r="CF21">
            <v>2013518</v>
          </cell>
          <cell r="CG21">
            <v>5315588.8600000003</v>
          </cell>
          <cell r="CH21">
            <v>0</v>
          </cell>
          <cell r="CI21">
            <v>0</v>
          </cell>
          <cell r="CJ21">
            <v>5027058</v>
          </cell>
          <cell r="CK21">
            <v>2513529</v>
          </cell>
          <cell r="CL21">
            <v>2107358.6</v>
          </cell>
          <cell r="CM21">
            <v>2563529</v>
          </cell>
          <cell r="CN21">
            <v>2413720.04</v>
          </cell>
          <cell r="CO21">
            <v>2526915.09</v>
          </cell>
          <cell r="CP21">
            <v>0</v>
          </cell>
          <cell r="CQ21">
            <v>0</v>
          </cell>
          <cell r="CR21">
            <v>0</v>
          </cell>
          <cell r="CS21">
            <v>23460000</v>
          </cell>
          <cell r="CT21">
            <v>0</v>
          </cell>
          <cell r="CU21">
            <v>0</v>
          </cell>
          <cell r="CV21">
            <v>28962345</v>
          </cell>
          <cell r="CW21">
            <v>146362051.86000001</v>
          </cell>
          <cell r="CX21">
            <v>134712287.13000003</v>
          </cell>
          <cell r="CY21">
            <v>40612109.730000004</v>
          </cell>
          <cell r="CZ21">
            <v>16683222.859999999</v>
          </cell>
          <cell r="DA21">
            <v>16683222.859999999</v>
          </cell>
          <cell r="DB21">
            <v>40612109.730000004</v>
          </cell>
          <cell r="DC21">
            <v>0</v>
          </cell>
        </row>
        <row r="22">
          <cell r="A22">
            <v>1000</v>
          </cell>
          <cell r="B22">
            <v>8</v>
          </cell>
          <cell r="C22" t="str">
            <v>JAG</v>
          </cell>
          <cell r="D22">
            <v>3</v>
          </cell>
          <cell r="E22">
            <v>8</v>
          </cell>
          <cell r="F22">
            <v>3</v>
          </cell>
          <cell r="G22">
            <v>0</v>
          </cell>
          <cell r="H22">
            <v>7</v>
          </cell>
          <cell r="I22" t="str">
            <v>E</v>
          </cell>
          <cell r="J22">
            <v>6</v>
          </cell>
          <cell r="K22">
            <v>13102</v>
          </cell>
          <cell r="L22">
            <v>1</v>
          </cell>
          <cell r="M22">
            <v>1</v>
          </cell>
          <cell r="N22">
            <v>9</v>
          </cell>
          <cell r="O22" t="str">
            <v>0</v>
          </cell>
          <cell r="P22">
            <v>11925460</v>
          </cell>
          <cell r="Q22">
            <v>11925460</v>
          </cell>
          <cell r="R22">
            <v>11925460</v>
          </cell>
          <cell r="S22">
            <v>11925460</v>
          </cell>
          <cell r="T22">
            <v>11925460</v>
          </cell>
          <cell r="U22">
            <v>11925460</v>
          </cell>
          <cell r="V22">
            <v>11925460</v>
          </cell>
          <cell r="W22">
            <v>11925460</v>
          </cell>
          <cell r="X22">
            <v>11925460</v>
          </cell>
          <cell r="Y22">
            <v>11925460</v>
          </cell>
          <cell r="Z22">
            <v>11925460</v>
          </cell>
          <cell r="AA22">
            <v>11925464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11925460</v>
          </cell>
          <cell r="AO22">
            <v>11925460</v>
          </cell>
          <cell r="AP22">
            <v>11925460</v>
          </cell>
          <cell r="AQ22">
            <v>11925460</v>
          </cell>
          <cell r="AR22">
            <v>11925460</v>
          </cell>
          <cell r="AS22">
            <v>11925460</v>
          </cell>
          <cell r="AT22">
            <v>11925460</v>
          </cell>
          <cell r="AU22">
            <v>11925460</v>
          </cell>
          <cell r="AV22">
            <v>11925460</v>
          </cell>
          <cell r="AW22">
            <v>11925460</v>
          </cell>
          <cell r="AX22">
            <v>11925460</v>
          </cell>
          <cell r="AY22">
            <v>11925464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143105524</v>
          </cell>
          <cell r="CW22">
            <v>0</v>
          </cell>
          <cell r="CX22">
            <v>143105524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</row>
        <row r="23">
          <cell r="A23">
            <v>1000</v>
          </cell>
          <cell r="B23">
            <v>8</v>
          </cell>
          <cell r="C23" t="str">
            <v>JAG</v>
          </cell>
          <cell r="D23">
            <v>3</v>
          </cell>
          <cell r="E23">
            <v>8</v>
          </cell>
          <cell r="F23">
            <v>3</v>
          </cell>
          <cell r="G23">
            <v>0</v>
          </cell>
          <cell r="H23">
            <v>7</v>
          </cell>
          <cell r="I23" t="str">
            <v>E</v>
          </cell>
          <cell r="J23">
            <v>6</v>
          </cell>
          <cell r="K23">
            <v>15401</v>
          </cell>
          <cell r="L23">
            <v>1</v>
          </cell>
          <cell r="M23">
            <v>1</v>
          </cell>
          <cell r="N23">
            <v>9</v>
          </cell>
          <cell r="O23" t="str">
            <v>0</v>
          </cell>
          <cell r="P23">
            <v>1452496</v>
          </cell>
          <cell r="Q23">
            <v>1452496</v>
          </cell>
          <cell r="R23">
            <v>1452496</v>
          </cell>
          <cell r="S23">
            <v>1452496</v>
          </cell>
          <cell r="T23">
            <v>1452496</v>
          </cell>
          <cell r="U23">
            <v>1452496</v>
          </cell>
          <cell r="V23">
            <v>1452496</v>
          </cell>
          <cell r="W23">
            <v>1452496</v>
          </cell>
          <cell r="X23">
            <v>1452496</v>
          </cell>
          <cell r="Y23">
            <v>1452496</v>
          </cell>
          <cell r="Z23">
            <v>1452496</v>
          </cell>
          <cell r="AA23">
            <v>1452492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7329140</v>
          </cell>
          <cell r="AK23">
            <v>11925460</v>
          </cell>
          <cell r="AL23">
            <v>11925460</v>
          </cell>
          <cell r="AM23">
            <v>4314940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1452496</v>
          </cell>
          <cell r="BA23">
            <v>1452496</v>
          </cell>
          <cell r="BB23">
            <v>1452496</v>
          </cell>
          <cell r="BC23">
            <v>1452496</v>
          </cell>
          <cell r="BD23">
            <v>1452496</v>
          </cell>
          <cell r="BE23">
            <v>1452496</v>
          </cell>
          <cell r="BF23">
            <v>1452496</v>
          </cell>
          <cell r="BG23">
            <v>1452496</v>
          </cell>
          <cell r="BH23">
            <v>8781636</v>
          </cell>
          <cell r="BI23">
            <v>13377956</v>
          </cell>
          <cell r="BJ23">
            <v>13377956</v>
          </cell>
          <cell r="BK23">
            <v>5767432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1452496</v>
          </cell>
          <cell r="CK23">
            <v>1452496</v>
          </cell>
          <cell r="CL23">
            <v>1452496</v>
          </cell>
          <cell r="CM23">
            <v>1452496</v>
          </cell>
          <cell r="CN23">
            <v>1452496</v>
          </cell>
          <cell r="CO23">
            <v>1452496</v>
          </cell>
          <cell r="CP23">
            <v>1452496</v>
          </cell>
          <cell r="CQ23">
            <v>1452496</v>
          </cell>
          <cell r="CR23">
            <v>8781636</v>
          </cell>
          <cell r="CS23">
            <v>0</v>
          </cell>
          <cell r="CT23">
            <v>0</v>
          </cell>
          <cell r="CU23">
            <v>0</v>
          </cell>
          <cell r="CV23">
            <v>17429948</v>
          </cell>
          <cell r="CW23">
            <v>35495000</v>
          </cell>
          <cell r="CX23">
            <v>0</v>
          </cell>
          <cell r="CY23">
            <v>52924948</v>
          </cell>
          <cell r="CZ23">
            <v>0</v>
          </cell>
          <cell r="DA23">
            <v>0</v>
          </cell>
          <cell r="DB23">
            <v>20401604</v>
          </cell>
          <cell r="DC23">
            <v>32523344</v>
          </cell>
        </row>
        <row r="24">
          <cell r="A24">
            <v>2000</v>
          </cell>
          <cell r="B24">
            <v>8</v>
          </cell>
          <cell r="C24" t="str">
            <v>JAG</v>
          </cell>
          <cell r="D24">
            <v>3</v>
          </cell>
          <cell r="E24">
            <v>8</v>
          </cell>
          <cell r="F24">
            <v>3</v>
          </cell>
          <cell r="G24">
            <v>0</v>
          </cell>
          <cell r="H24">
            <v>7</v>
          </cell>
          <cell r="I24" t="str">
            <v>E</v>
          </cell>
          <cell r="J24">
            <v>6</v>
          </cell>
          <cell r="K24">
            <v>29601</v>
          </cell>
          <cell r="L24">
            <v>1</v>
          </cell>
          <cell r="M24">
            <v>1</v>
          </cell>
          <cell r="N24">
            <v>9</v>
          </cell>
          <cell r="O24" t="str">
            <v>0</v>
          </cell>
          <cell r="P24">
            <v>269834</v>
          </cell>
          <cell r="Q24">
            <v>269834</v>
          </cell>
          <cell r="R24">
            <v>269834</v>
          </cell>
          <cell r="S24">
            <v>269834</v>
          </cell>
          <cell r="T24">
            <v>269834</v>
          </cell>
          <cell r="U24">
            <v>269834</v>
          </cell>
          <cell r="V24">
            <v>269834</v>
          </cell>
          <cell r="W24">
            <v>269834</v>
          </cell>
          <cell r="X24">
            <v>269834</v>
          </cell>
          <cell r="Y24">
            <v>269834</v>
          </cell>
          <cell r="Z24">
            <v>269834</v>
          </cell>
          <cell r="AA24">
            <v>269826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190000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253577.41</v>
          </cell>
          <cell r="AU24">
            <v>269834</v>
          </cell>
          <cell r="AV24">
            <v>269834</v>
          </cell>
          <cell r="AW24">
            <v>269834</v>
          </cell>
          <cell r="AX24">
            <v>269834</v>
          </cell>
          <cell r="AY24">
            <v>269826</v>
          </cell>
          <cell r="AZ24">
            <v>269834</v>
          </cell>
          <cell r="BA24">
            <v>269834</v>
          </cell>
          <cell r="BB24">
            <v>269834</v>
          </cell>
          <cell r="BC24">
            <v>269834</v>
          </cell>
          <cell r="BD24">
            <v>269834</v>
          </cell>
          <cell r="BE24">
            <v>269834</v>
          </cell>
          <cell r="BF24">
            <v>206256.59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269834</v>
          </cell>
          <cell r="BR24">
            <v>269834</v>
          </cell>
          <cell r="BS24">
            <v>269834</v>
          </cell>
          <cell r="BT24">
            <v>269834</v>
          </cell>
          <cell r="BU24">
            <v>269834</v>
          </cell>
          <cell r="BV24">
            <v>269834</v>
          </cell>
          <cell r="BW24">
            <v>269826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269834</v>
          </cell>
          <cell r="CD24">
            <v>269834</v>
          </cell>
          <cell r="CE24">
            <v>269834</v>
          </cell>
          <cell r="CF24">
            <v>269834</v>
          </cell>
          <cell r="CG24">
            <v>269834</v>
          </cell>
          <cell r="CH24">
            <v>269834</v>
          </cell>
          <cell r="CI24">
            <v>269826</v>
          </cell>
          <cell r="CJ24">
            <v>269834</v>
          </cell>
          <cell r="CK24">
            <v>269834</v>
          </cell>
          <cell r="CL24">
            <v>269834</v>
          </cell>
          <cell r="CM24">
            <v>269834</v>
          </cell>
          <cell r="CN24">
            <v>269834</v>
          </cell>
          <cell r="CO24">
            <v>269834</v>
          </cell>
          <cell r="CP24">
            <v>16256.59</v>
          </cell>
          <cell r="CQ24">
            <v>0</v>
          </cell>
          <cell r="CR24">
            <v>190000</v>
          </cell>
          <cell r="CS24">
            <v>0</v>
          </cell>
          <cell r="CT24">
            <v>0</v>
          </cell>
          <cell r="CU24">
            <v>0</v>
          </cell>
          <cell r="CV24">
            <v>3238000</v>
          </cell>
          <cell r="CW24">
            <v>190000</v>
          </cell>
          <cell r="CX24">
            <v>1602739.4100000001</v>
          </cell>
          <cell r="CY24">
            <v>1825260.59</v>
          </cell>
          <cell r="CZ24">
            <v>1888830</v>
          </cell>
          <cell r="DA24">
            <v>1888830</v>
          </cell>
          <cell r="DB24">
            <v>1825260.59</v>
          </cell>
          <cell r="DC24">
            <v>0</v>
          </cell>
        </row>
        <row r="25">
          <cell r="A25">
            <v>3000</v>
          </cell>
          <cell r="B25">
            <v>8</v>
          </cell>
          <cell r="C25" t="str">
            <v>JAG</v>
          </cell>
          <cell r="D25">
            <v>3</v>
          </cell>
          <cell r="E25">
            <v>8</v>
          </cell>
          <cell r="F25">
            <v>3</v>
          </cell>
          <cell r="G25">
            <v>0</v>
          </cell>
          <cell r="H25">
            <v>7</v>
          </cell>
          <cell r="I25" t="str">
            <v>E</v>
          </cell>
          <cell r="J25">
            <v>6</v>
          </cell>
          <cell r="K25">
            <v>33401</v>
          </cell>
          <cell r="L25">
            <v>1</v>
          </cell>
          <cell r="M25">
            <v>1</v>
          </cell>
          <cell r="N25">
            <v>9</v>
          </cell>
          <cell r="O25" t="str">
            <v>0</v>
          </cell>
          <cell r="P25">
            <v>159167</v>
          </cell>
          <cell r="Q25">
            <v>159167</v>
          </cell>
          <cell r="R25">
            <v>159167</v>
          </cell>
          <cell r="S25">
            <v>159167</v>
          </cell>
          <cell r="T25">
            <v>159167</v>
          </cell>
          <cell r="U25">
            <v>159167</v>
          </cell>
          <cell r="V25">
            <v>159167</v>
          </cell>
          <cell r="W25">
            <v>159167</v>
          </cell>
          <cell r="X25">
            <v>159167</v>
          </cell>
          <cell r="Y25">
            <v>159167</v>
          </cell>
          <cell r="Z25">
            <v>159167</v>
          </cell>
          <cell r="AA25">
            <v>159163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149577.62</v>
          </cell>
          <cell r="AU25">
            <v>159167</v>
          </cell>
          <cell r="AV25">
            <v>159167</v>
          </cell>
          <cell r="AW25">
            <v>159167</v>
          </cell>
          <cell r="AX25">
            <v>159167</v>
          </cell>
          <cell r="AY25">
            <v>159163</v>
          </cell>
          <cell r="AZ25">
            <v>159167</v>
          </cell>
          <cell r="BA25">
            <v>159167</v>
          </cell>
          <cell r="BB25">
            <v>159167</v>
          </cell>
          <cell r="BC25">
            <v>159167</v>
          </cell>
          <cell r="BD25">
            <v>159167</v>
          </cell>
          <cell r="BE25">
            <v>159167</v>
          </cell>
          <cell r="BF25">
            <v>9589.3799999999992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159167</v>
          </cell>
          <cell r="BR25">
            <v>159167</v>
          </cell>
          <cell r="BS25">
            <v>159167</v>
          </cell>
          <cell r="BT25">
            <v>159167</v>
          </cell>
          <cell r="BU25">
            <v>159167</v>
          </cell>
          <cell r="BV25">
            <v>159167</v>
          </cell>
          <cell r="BW25">
            <v>159163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159167</v>
          </cell>
          <cell r="CD25">
            <v>159167</v>
          </cell>
          <cell r="CE25">
            <v>159167</v>
          </cell>
          <cell r="CF25">
            <v>159167</v>
          </cell>
          <cell r="CG25">
            <v>159167</v>
          </cell>
          <cell r="CH25">
            <v>159167</v>
          </cell>
          <cell r="CI25">
            <v>159163</v>
          </cell>
          <cell r="CJ25">
            <v>159167</v>
          </cell>
          <cell r="CK25">
            <v>159167</v>
          </cell>
          <cell r="CL25">
            <v>159167</v>
          </cell>
          <cell r="CM25">
            <v>159167</v>
          </cell>
          <cell r="CN25">
            <v>159167</v>
          </cell>
          <cell r="CO25">
            <v>159167</v>
          </cell>
          <cell r="CP25">
            <v>9589.3799999999992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1910000</v>
          </cell>
          <cell r="CW25">
            <v>0</v>
          </cell>
          <cell r="CX25">
            <v>945408.62</v>
          </cell>
          <cell r="CY25">
            <v>964591.38</v>
          </cell>
          <cell r="CZ25">
            <v>1114165</v>
          </cell>
          <cell r="DA25">
            <v>1114165</v>
          </cell>
          <cell r="DB25">
            <v>964591.38</v>
          </cell>
          <cell r="DC25">
            <v>0</v>
          </cell>
        </row>
        <row r="26">
          <cell r="A26">
            <v>2000</v>
          </cell>
          <cell r="B26">
            <v>8</v>
          </cell>
          <cell r="C26" t="str">
            <v>JAG</v>
          </cell>
          <cell r="D26">
            <v>3</v>
          </cell>
          <cell r="E26">
            <v>8</v>
          </cell>
          <cell r="F26">
            <v>3</v>
          </cell>
          <cell r="G26">
            <v>0</v>
          </cell>
          <cell r="H26">
            <v>7</v>
          </cell>
          <cell r="I26" t="str">
            <v>E</v>
          </cell>
          <cell r="J26">
            <v>6</v>
          </cell>
          <cell r="K26">
            <v>24301</v>
          </cell>
          <cell r="L26">
            <v>1</v>
          </cell>
          <cell r="M26">
            <v>1</v>
          </cell>
          <cell r="N26">
            <v>9</v>
          </cell>
          <cell r="O26" t="str">
            <v>0</v>
          </cell>
          <cell r="P26">
            <v>4500</v>
          </cell>
          <cell r="Q26">
            <v>4500</v>
          </cell>
          <cell r="R26">
            <v>4500</v>
          </cell>
          <cell r="S26">
            <v>4500</v>
          </cell>
          <cell r="T26">
            <v>4500</v>
          </cell>
          <cell r="U26">
            <v>4500</v>
          </cell>
          <cell r="V26">
            <v>4500</v>
          </cell>
          <cell r="W26">
            <v>4500</v>
          </cell>
          <cell r="X26">
            <v>4500</v>
          </cell>
          <cell r="Y26">
            <v>4500</v>
          </cell>
          <cell r="Z26">
            <v>4500</v>
          </cell>
          <cell r="AA26">
            <v>4500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4228.87</v>
          </cell>
          <cell r="AU26">
            <v>4500</v>
          </cell>
          <cell r="AV26">
            <v>4500</v>
          </cell>
          <cell r="AW26">
            <v>4500</v>
          </cell>
          <cell r="AX26">
            <v>4500</v>
          </cell>
          <cell r="AY26">
            <v>4500</v>
          </cell>
          <cell r="AZ26">
            <v>4500</v>
          </cell>
          <cell r="BA26">
            <v>4500</v>
          </cell>
          <cell r="BB26">
            <v>4500</v>
          </cell>
          <cell r="BC26">
            <v>4500</v>
          </cell>
          <cell r="BD26">
            <v>4500</v>
          </cell>
          <cell r="BE26">
            <v>4500</v>
          </cell>
          <cell r="BF26">
            <v>271.13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4500</v>
          </cell>
          <cell r="BR26">
            <v>4500</v>
          </cell>
          <cell r="BS26">
            <v>4500</v>
          </cell>
          <cell r="BT26">
            <v>4500</v>
          </cell>
          <cell r="BU26">
            <v>4500</v>
          </cell>
          <cell r="BV26">
            <v>4500</v>
          </cell>
          <cell r="BW26">
            <v>4500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4500</v>
          </cell>
          <cell r="CD26">
            <v>4500</v>
          </cell>
          <cell r="CE26">
            <v>4500</v>
          </cell>
          <cell r="CF26">
            <v>4500</v>
          </cell>
          <cell r="CG26">
            <v>4500</v>
          </cell>
          <cell r="CH26">
            <v>4500</v>
          </cell>
          <cell r="CI26">
            <v>4500</v>
          </cell>
          <cell r="CJ26">
            <v>4500</v>
          </cell>
          <cell r="CK26">
            <v>4500</v>
          </cell>
          <cell r="CL26">
            <v>4500</v>
          </cell>
          <cell r="CM26">
            <v>4500</v>
          </cell>
          <cell r="CN26">
            <v>4500</v>
          </cell>
          <cell r="CO26">
            <v>4500</v>
          </cell>
          <cell r="CP26">
            <v>271.13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54000</v>
          </cell>
          <cell r="CW26">
            <v>0</v>
          </cell>
          <cell r="CX26">
            <v>26728.87</v>
          </cell>
          <cell r="CY26">
            <v>27271.13</v>
          </cell>
          <cell r="CZ26">
            <v>31500</v>
          </cell>
          <cell r="DA26">
            <v>31500</v>
          </cell>
          <cell r="DB26">
            <v>27271.13</v>
          </cell>
          <cell r="DC26">
            <v>0</v>
          </cell>
        </row>
        <row r="27">
          <cell r="A27">
            <v>1000</v>
          </cell>
          <cell r="B27">
            <v>8</v>
          </cell>
          <cell r="C27" t="str">
            <v>JAG</v>
          </cell>
          <cell r="D27">
            <v>3</v>
          </cell>
          <cell r="E27">
            <v>8</v>
          </cell>
          <cell r="F27">
            <v>3</v>
          </cell>
          <cell r="G27">
            <v>0</v>
          </cell>
          <cell r="H27">
            <v>2</v>
          </cell>
          <cell r="I27" t="str">
            <v>M</v>
          </cell>
          <cell r="J27">
            <v>1</v>
          </cell>
          <cell r="K27">
            <v>13201</v>
          </cell>
          <cell r="L27">
            <v>1</v>
          </cell>
          <cell r="M27">
            <v>1</v>
          </cell>
          <cell r="N27">
            <v>9</v>
          </cell>
          <cell r="O27" t="str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172863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172862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172863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172862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172863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345725</v>
          </cell>
          <cell r="CW27">
            <v>0</v>
          </cell>
          <cell r="CX27">
            <v>0</v>
          </cell>
          <cell r="CY27">
            <v>345725</v>
          </cell>
          <cell r="CZ27">
            <v>0</v>
          </cell>
          <cell r="DA27">
            <v>0</v>
          </cell>
          <cell r="DB27">
            <v>172863</v>
          </cell>
          <cell r="DC27">
            <v>172862</v>
          </cell>
        </row>
        <row r="28">
          <cell r="A28">
            <v>2000</v>
          </cell>
          <cell r="B28">
            <v>8</v>
          </cell>
          <cell r="C28" t="str">
            <v>JAG</v>
          </cell>
          <cell r="D28">
            <v>3</v>
          </cell>
          <cell r="E28">
            <v>8</v>
          </cell>
          <cell r="F28">
            <v>3</v>
          </cell>
          <cell r="G28">
            <v>0</v>
          </cell>
          <cell r="H28">
            <v>7</v>
          </cell>
          <cell r="I28" t="str">
            <v>E</v>
          </cell>
          <cell r="J28">
            <v>6</v>
          </cell>
          <cell r="K28">
            <v>24201</v>
          </cell>
          <cell r="L28">
            <v>1</v>
          </cell>
          <cell r="M28">
            <v>1</v>
          </cell>
          <cell r="N28">
            <v>9</v>
          </cell>
          <cell r="O28" t="str">
            <v>0</v>
          </cell>
          <cell r="P28">
            <v>14000</v>
          </cell>
          <cell r="Q28">
            <v>14000</v>
          </cell>
          <cell r="R28">
            <v>14000</v>
          </cell>
          <cell r="S28">
            <v>14000</v>
          </cell>
          <cell r="T28">
            <v>14000</v>
          </cell>
          <cell r="U28">
            <v>14000</v>
          </cell>
          <cell r="V28">
            <v>14000</v>
          </cell>
          <cell r="W28">
            <v>14000</v>
          </cell>
          <cell r="X28">
            <v>14000</v>
          </cell>
          <cell r="Y28">
            <v>14000</v>
          </cell>
          <cell r="Z28">
            <v>14000</v>
          </cell>
          <cell r="AA28">
            <v>14000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13156.48</v>
          </cell>
          <cell r="AU28">
            <v>14000</v>
          </cell>
          <cell r="AV28">
            <v>14000</v>
          </cell>
          <cell r="AW28">
            <v>14000</v>
          </cell>
          <cell r="AX28">
            <v>14000</v>
          </cell>
          <cell r="AY28">
            <v>14000</v>
          </cell>
          <cell r="AZ28">
            <v>14000</v>
          </cell>
          <cell r="BA28">
            <v>14000</v>
          </cell>
          <cell r="BB28">
            <v>14000</v>
          </cell>
          <cell r="BC28">
            <v>14000</v>
          </cell>
          <cell r="BD28">
            <v>14000</v>
          </cell>
          <cell r="BE28">
            <v>14000</v>
          </cell>
          <cell r="BF28">
            <v>843.52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14000</v>
          </cell>
          <cell r="BR28">
            <v>14000</v>
          </cell>
          <cell r="BS28">
            <v>14000</v>
          </cell>
          <cell r="BT28">
            <v>14000</v>
          </cell>
          <cell r="BU28">
            <v>14000</v>
          </cell>
          <cell r="BV28">
            <v>14000</v>
          </cell>
          <cell r="BW28">
            <v>14000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14000</v>
          </cell>
          <cell r="CD28">
            <v>14000</v>
          </cell>
          <cell r="CE28">
            <v>14000</v>
          </cell>
          <cell r="CF28">
            <v>14000</v>
          </cell>
          <cell r="CG28">
            <v>14000</v>
          </cell>
          <cell r="CH28">
            <v>14000</v>
          </cell>
          <cell r="CI28">
            <v>14000</v>
          </cell>
          <cell r="CJ28">
            <v>14000</v>
          </cell>
          <cell r="CK28">
            <v>14000</v>
          </cell>
          <cell r="CL28">
            <v>14000</v>
          </cell>
          <cell r="CM28">
            <v>14000</v>
          </cell>
          <cell r="CN28">
            <v>14000</v>
          </cell>
          <cell r="CO28">
            <v>14000</v>
          </cell>
          <cell r="CP28">
            <v>843.52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168000</v>
          </cell>
          <cell r="CW28">
            <v>0</v>
          </cell>
          <cell r="CX28">
            <v>83156.479999999996</v>
          </cell>
          <cell r="CY28">
            <v>84843.520000000004</v>
          </cell>
          <cell r="CZ28">
            <v>98000</v>
          </cell>
          <cell r="DA28">
            <v>98000</v>
          </cell>
          <cell r="DB28">
            <v>84843.520000000004</v>
          </cell>
          <cell r="DC28">
            <v>0</v>
          </cell>
        </row>
        <row r="29">
          <cell r="A29">
            <v>1000</v>
          </cell>
          <cell r="B29">
            <v>8</v>
          </cell>
          <cell r="C29" t="str">
            <v>JAG</v>
          </cell>
          <cell r="D29">
            <v>3</v>
          </cell>
          <cell r="E29">
            <v>8</v>
          </cell>
          <cell r="F29">
            <v>3</v>
          </cell>
          <cell r="G29">
            <v>0</v>
          </cell>
          <cell r="H29">
            <v>7</v>
          </cell>
          <cell r="I29" t="str">
            <v>E</v>
          </cell>
          <cell r="J29">
            <v>6</v>
          </cell>
          <cell r="K29">
            <v>14405</v>
          </cell>
          <cell r="L29">
            <v>1</v>
          </cell>
          <cell r="M29">
            <v>1</v>
          </cell>
          <cell r="N29">
            <v>9</v>
          </cell>
          <cell r="O29" t="str">
            <v>0</v>
          </cell>
          <cell r="P29">
            <v>66952</v>
          </cell>
          <cell r="Q29">
            <v>66952</v>
          </cell>
          <cell r="R29">
            <v>66952</v>
          </cell>
          <cell r="S29">
            <v>66952</v>
          </cell>
          <cell r="T29">
            <v>66952</v>
          </cell>
          <cell r="U29">
            <v>66952</v>
          </cell>
          <cell r="V29">
            <v>66952</v>
          </cell>
          <cell r="W29">
            <v>66952</v>
          </cell>
          <cell r="X29">
            <v>66952</v>
          </cell>
          <cell r="Y29">
            <v>66952</v>
          </cell>
          <cell r="Z29">
            <v>66952</v>
          </cell>
          <cell r="AA29">
            <v>66950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66952</v>
          </cell>
          <cell r="BA29">
            <v>66952</v>
          </cell>
          <cell r="BB29">
            <v>66952</v>
          </cell>
          <cell r="BC29">
            <v>66952</v>
          </cell>
          <cell r="BD29">
            <v>66952</v>
          </cell>
          <cell r="BE29">
            <v>66952</v>
          </cell>
          <cell r="BF29">
            <v>66952</v>
          </cell>
          <cell r="BG29">
            <v>66952</v>
          </cell>
          <cell r="BH29">
            <v>66952</v>
          </cell>
          <cell r="BI29">
            <v>66952</v>
          </cell>
          <cell r="BJ29">
            <v>66952</v>
          </cell>
          <cell r="BK29">
            <v>66950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66952</v>
          </cell>
          <cell r="CK29">
            <v>66952</v>
          </cell>
          <cell r="CL29">
            <v>66952</v>
          </cell>
          <cell r="CM29">
            <v>66952</v>
          </cell>
          <cell r="CN29">
            <v>66952</v>
          </cell>
          <cell r="CO29">
            <v>66952</v>
          </cell>
          <cell r="CP29">
            <v>66952</v>
          </cell>
          <cell r="CQ29">
            <v>66952</v>
          </cell>
          <cell r="CR29">
            <v>66952</v>
          </cell>
          <cell r="CS29">
            <v>66952</v>
          </cell>
          <cell r="CT29">
            <v>0</v>
          </cell>
          <cell r="CU29">
            <v>0</v>
          </cell>
          <cell r="CV29">
            <v>803422</v>
          </cell>
          <cell r="CW29">
            <v>0</v>
          </cell>
          <cell r="CX29">
            <v>0</v>
          </cell>
          <cell r="CY29">
            <v>803422</v>
          </cell>
          <cell r="CZ29">
            <v>0</v>
          </cell>
          <cell r="DA29">
            <v>0</v>
          </cell>
          <cell r="DB29">
            <v>669520</v>
          </cell>
          <cell r="DC29">
            <v>133902</v>
          </cell>
        </row>
        <row r="30">
          <cell r="A30">
            <v>3000</v>
          </cell>
          <cell r="B30">
            <v>8</v>
          </cell>
          <cell r="C30" t="str">
            <v>JAG</v>
          </cell>
          <cell r="D30">
            <v>3</v>
          </cell>
          <cell r="E30">
            <v>8</v>
          </cell>
          <cell r="F30">
            <v>3</v>
          </cell>
          <cell r="G30">
            <v>0</v>
          </cell>
          <cell r="H30">
            <v>7</v>
          </cell>
          <cell r="I30" t="str">
            <v>E</v>
          </cell>
          <cell r="J30">
            <v>6</v>
          </cell>
          <cell r="K30">
            <v>35301</v>
          </cell>
          <cell r="L30">
            <v>1</v>
          </cell>
          <cell r="M30">
            <v>1</v>
          </cell>
          <cell r="N30">
            <v>9</v>
          </cell>
          <cell r="O30" t="str">
            <v>0</v>
          </cell>
          <cell r="P30">
            <v>104334</v>
          </cell>
          <cell r="Q30">
            <v>104334</v>
          </cell>
          <cell r="R30">
            <v>104334</v>
          </cell>
          <cell r="S30">
            <v>104334</v>
          </cell>
          <cell r="T30">
            <v>104334</v>
          </cell>
          <cell r="U30">
            <v>104334</v>
          </cell>
          <cell r="V30">
            <v>104334</v>
          </cell>
          <cell r="W30">
            <v>104334</v>
          </cell>
          <cell r="X30">
            <v>104334</v>
          </cell>
          <cell r="Y30">
            <v>104334</v>
          </cell>
          <cell r="Z30">
            <v>104334</v>
          </cell>
          <cell r="AA30">
            <v>104326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98048.97</v>
          </cell>
          <cell r="AU30">
            <v>104334</v>
          </cell>
          <cell r="AV30">
            <v>104334</v>
          </cell>
          <cell r="AW30">
            <v>104334</v>
          </cell>
          <cell r="AX30">
            <v>104334</v>
          </cell>
          <cell r="AY30">
            <v>104326</v>
          </cell>
          <cell r="AZ30">
            <v>104334</v>
          </cell>
          <cell r="BA30">
            <v>104334</v>
          </cell>
          <cell r="BB30">
            <v>104334</v>
          </cell>
          <cell r="BC30">
            <v>104334</v>
          </cell>
          <cell r="BD30">
            <v>104334</v>
          </cell>
          <cell r="BE30">
            <v>104334</v>
          </cell>
          <cell r="BF30">
            <v>6285.03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104334</v>
          </cell>
          <cell r="BR30">
            <v>104334</v>
          </cell>
          <cell r="BS30">
            <v>104334</v>
          </cell>
          <cell r="BT30">
            <v>104334</v>
          </cell>
          <cell r="BU30">
            <v>104334</v>
          </cell>
          <cell r="BV30">
            <v>104334</v>
          </cell>
          <cell r="BW30">
            <v>104326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104334</v>
          </cell>
          <cell r="CD30">
            <v>104334</v>
          </cell>
          <cell r="CE30">
            <v>104334</v>
          </cell>
          <cell r="CF30">
            <v>104334</v>
          </cell>
          <cell r="CG30">
            <v>104334</v>
          </cell>
          <cell r="CH30">
            <v>104334</v>
          </cell>
          <cell r="CI30">
            <v>104326</v>
          </cell>
          <cell r="CJ30">
            <v>104334</v>
          </cell>
          <cell r="CK30">
            <v>104334</v>
          </cell>
          <cell r="CL30">
            <v>104334</v>
          </cell>
          <cell r="CM30">
            <v>104334</v>
          </cell>
          <cell r="CN30">
            <v>104334</v>
          </cell>
          <cell r="CO30">
            <v>104334</v>
          </cell>
          <cell r="CP30">
            <v>6285.03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1252000</v>
          </cell>
          <cell r="CW30">
            <v>0</v>
          </cell>
          <cell r="CX30">
            <v>619710.97</v>
          </cell>
          <cell r="CY30">
            <v>632289.03</v>
          </cell>
          <cell r="CZ30">
            <v>730330</v>
          </cell>
          <cell r="DA30">
            <v>730330</v>
          </cell>
          <cell r="DB30">
            <v>632289.03</v>
          </cell>
          <cell r="DC30">
            <v>0</v>
          </cell>
        </row>
        <row r="31">
          <cell r="A31">
            <v>1000</v>
          </cell>
          <cell r="B31">
            <v>8</v>
          </cell>
          <cell r="C31" t="str">
            <v>JAG</v>
          </cell>
          <cell r="D31">
            <v>3</v>
          </cell>
          <cell r="E31">
            <v>8</v>
          </cell>
          <cell r="F31">
            <v>3</v>
          </cell>
          <cell r="G31">
            <v>0</v>
          </cell>
          <cell r="H31">
            <v>7</v>
          </cell>
          <cell r="I31" t="str">
            <v>E</v>
          </cell>
          <cell r="J31">
            <v>6</v>
          </cell>
          <cell r="K31">
            <v>14101</v>
          </cell>
          <cell r="L31">
            <v>1</v>
          </cell>
          <cell r="M31">
            <v>1</v>
          </cell>
          <cell r="N31">
            <v>9</v>
          </cell>
          <cell r="O31" t="str">
            <v>0</v>
          </cell>
          <cell r="P31">
            <v>3863668</v>
          </cell>
          <cell r="Q31">
            <v>3863668</v>
          </cell>
          <cell r="R31">
            <v>3863668</v>
          </cell>
          <cell r="S31">
            <v>3863668</v>
          </cell>
          <cell r="T31">
            <v>3863668</v>
          </cell>
          <cell r="U31">
            <v>3863668</v>
          </cell>
          <cell r="V31">
            <v>3863668</v>
          </cell>
          <cell r="W31">
            <v>3863668</v>
          </cell>
          <cell r="X31">
            <v>3863668</v>
          </cell>
          <cell r="Y31">
            <v>3863668</v>
          </cell>
          <cell r="Z31">
            <v>3863668</v>
          </cell>
          <cell r="AA31">
            <v>3863669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1272663</v>
          </cell>
          <cell r="AX31">
            <v>3863668</v>
          </cell>
          <cell r="AY31">
            <v>3863669</v>
          </cell>
          <cell r="AZ31">
            <v>3863668</v>
          </cell>
          <cell r="BA31">
            <v>3863668</v>
          </cell>
          <cell r="BB31">
            <v>3863668</v>
          </cell>
          <cell r="BC31">
            <v>3863668</v>
          </cell>
          <cell r="BD31">
            <v>3863668</v>
          </cell>
          <cell r="BE31">
            <v>3863668</v>
          </cell>
          <cell r="BF31">
            <v>3863668</v>
          </cell>
          <cell r="BG31">
            <v>3863668</v>
          </cell>
          <cell r="BH31">
            <v>3863668</v>
          </cell>
          <cell r="BI31">
            <v>2591005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3863668</v>
          </cell>
          <cell r="CK31">
            <v>3863668</v>
          </cell>
          <cell r="CL31">
            <v>3863668</v>
          </cell>
          <cell r="CM31">
            <v>3863668</v>
          </cell>
          <cell r="CN31">
            <v>3863668</v>
          </cell>
          <cell r="CO31">
            <v>3863668</v>
          </cell>
          <cell r="CP31">
            <v>3863668</v>
          </cell>
          <cell r="CQ31">
            <v>3863668</v>
          </cell>
          <cell r="CR31">
            <v>3863668</v>
          </cell>
          <cell r="CS31">
            <v>0</v>
          </cell>
          <cell r="CT31">
            <v>0</v>
          </cell>
          <cell r="CU31">
            <v>0</v>
          </cell>
          <cell r="CV31">
            <v>46364017</v>
          </cell>
          <cell r="CW31">
            <v>0</v>
          </cell>
          <cell r="CX31">
            <v>9000000</v>
          </cell>
          <cell r="CY31">
            <v>37364017</v>
          </cell>
          <cell r="CZ31">
            <v>0</v>
          </cell>
          <cell r="DA31">
            <v>0</v>
          </cell>
          <cell r="DB31">
            <v>34773012</v>
          </cell>
          <cell r="DC31">
            <v>2591005</v>
          </cell>
        </row>
        <row r="32">
          <cell r="A32">
            <v>2000</v>
          </cell>
          <cell r="B32">
            <v>8</v>
          </cell>
          <cell r="C32" t="str">
            <v>JAG</v>
          </cell>
          <cell r="D32">
            <v>3</v>
          </cell>
          <cell r="E32">
            <v>8</v>
          </cell>
          <cell r="F32">
            <v>3</v>
          </cell>
          <cell r="G32">
            <v>0</v>
          </cell>
          <cell r="H32">
            <v>7</v>
          </cell>
          <cell r="I32" t="str">
            <v>E</v>
          </cell>
          <cell r="J32">
            <v>6</v>
          </cell>
          <cell r="K32">
            <v>24901</v>
          </cell>
          <cell r="L32">
            <v>1</v>
          </cell>
          <cell r="M32">
            <v>1</v>
          </cell>
          <cell r="N32">
            <v>9</v>
          </cell>
          <cell r="O32" t="str">
            <v>0</v>
          </cell>
          <cell r="P32">
            <v>97417</v>
          </cell>
          <cell r="Q32">
            <v>97417</v>
          </cell>
          <cell r="R32">
            <v>97417</v>
          </cell>
          <cell r="S32">
            <v>97417</v>
          </cell>
          <cell r="T32">
            <v>97417</v>
          </cell>
          <cell r="U32">
            <v>97417</v>
          </cell>
          <cell r="V32">
            <v>97417</v>
          </cell>
          <cell r="W32">
            <v>97417</v>
          </cell>
          <cell r="X32">
            <v>97417</v>
          </cell>
          <cell r="Y32">
            <v>97417</v>
          </cell>
          <cell r="Z32">
            <v>97417</v>
          </cell>
          <cell r="AA32">
            <v>97413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91548.12</v>
          </cell>
          <cell r="AU32">
            <v>97417</v>
          </cell>
          <cell r="AV32">
            <v>97417</v>
          </cell>
          <cell r="AW32">
            <v>97417</v>
          </cell>
          <cell r="AX32">
            <v>97417</v>
          </cell>
          <cell r="AY32">
            <v>97413</v>
          </cell>
          <cell r="AZ32">
            <v>97417</v>
          </cell>
          <cell r="BA32">
            <v>97417</v>
          </cell>
          <cell r="BB32">
            <v>97417</v>
          </cell>
          <cell r="BC32">
            <v>97417</v>
          </cell>
          <cell r="BD32">
            <v>97417</v>
          </cell>
          <cell r="BE32">
            <v>97417</v>
          </cell>
          <cell r="BF32">
            <v>5868.88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97417</v>
          </cell>
          <cell r="BR32">
            <v>97417</v>
          </cell>
          <cell r="BS32">
            <v>97417</v>
          </cell>
          <cell r="BT32">
            <v>97417</v>
          </cell>
          <cell r="BU32">
            <v>97417</v>
          </cell>
          <cell r="BV32">
            <v>97417</v>
          </cell>
          <cell r="BW32">
            <v>97413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97417</v>
          </cell>
          <cell r="CD32">
            <v>97417</v>
          </cell>
          <cell r="CE32">
            <v>97417</v>
          </cell>
          <cell r="CF32">
            <v>97417</v>
          </cell>
          <cell r="CG32">
            <v>97417</v>
          </cell>
          <cell r="CH32">
            <v>97417</v>
          </cell>
          <cell r="CI32">
            <v>97413</v>
          </cell>
          <cell r="CJ32">
            <v>97417</v>
          </cell>
          <cell r="CK32">
            <v>97417</v>
          </cell>
          <cell r="CL32">
            <v>97417</v>
          </cell>
          <cell r="CM32">
            <v>97417</v>
          </cell>
          <cell r="CN32">
            <v>97417</v>
          </cell>
          <cell r="CO32">
            <v>97417</v>
          </cell>
          <cell r="CP32">
            <v>5868.88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1169000</v>
          </cell>
          <cell r="CW32">
            <v>0</v>
          </cell>
          <cell r="CX32">
            <v>578629.12</v>
          </cell>
          <cell r="CY32">
            <v>590370.88</v>
          </cell>
          <cell r="CZ32">
            <v>681915</v>
          </cell>
          <cell r="DA32">
            <v>681915</v>
          </cell>
          <cell r="DB32">
            <v>590370.88</v>
          </cell>
          <cell r="DC32">
            <v>0</v>
          </cell>
        </row>
        <row r="33">
          <cell r="A33">
            <v>3000</v>
          </cell>
          <cell r="B33">
            <v>8</v>
          </cell>
          <cell r="C33" t="str">
            <v>JAG</v>
          </cell>
          <cell r="D33">
            <v>3</v>
          </cell>
          <cell r="E33">
            <v>8</v>
          </cell>
          <cell r="F33">
            <v>3</v>
          </cell>
          <cell r="G33">
            <v>0</v>
          </cell>
          <cell r="H33">
            <v>7</v>
          </cell>
          <cell r="I33" t="str">
            <v>E</v>
          </cell>
          <cell r="J33">
            <v>6</v>
          </cell>
          <cell r="K33">
            <v>37204</v>
          </cell>
          <cell r="L33">
            <v>1</v>
          </cell>
          <cell r="M33">
            <v>1</v>
          </cell>
          <cell r="N33">
            <v>9</v>
          </cell>
          <cell r="O33" t="str">
            <v>0</v>
          </cell>
          <cell r="P33">
            <v>99592</v>
          </cell>
          <cell r="Q33">
            <v>99592</v>
          </cell>
          <cell r="R33">
            <v>99592</v>
          </cell>
          <cell r="S33">
            <v>99592</v>
          </cell>
          <cell r="T33">
            <v>99592</v>
          </cell>
          <cell r="U33">
            <v>99592</v>
          </cell>
          <cell r="V33">
            <v>99592</v>
          </cell>
          <cell r="W33">
            <v>99592</v>
          </cell>
          <cell r="X33">
            <v>99592</v>
          </cell>
          <cell r="Y33">
            <v>99592</v>
          </cell>
          <cell r="Z33">
            <v>99592</v>
          </cell>
          <cell r="AA33">
            <v>99591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763265.75</v>
          </cell>
          <cell r="AI33">
            <v>1127528</v>
          </cell>
          <cell r="AJ33">
            <v>2842909</v>
          </cell>
          <cell r="AK33">
            <v>1079328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1227120</v>
          </cell>
          <cell r="AV33">
            <v>2942501</v>
          </cell>
          <cell r="AW33">
            <v>1178920</v>
          </cell>
          <cell r="AX33">
            <v>99592</v>
          </cell>
          <cell r="AY33">
            <v>99591</v>
          </cell>
          <cell r="AZ33">
            <v>99592</v>
          </cell>
          <cell r="BA33">
            <v>99592</v>
          </cell>
          <cell r="BB33">
            <v>99592</v>
          </cell>
          <cell r="BC33">
            <v>99592</v>
          </cell>
          <cell r="BD33">
            <v>99592</v>
          </cell>
          <cell r="BE33">
            <v>99592</v>
          </cell>
          <cell r="BF33">
            <v>862857.75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99592</v>
          </cell>
          <cell r="BR33">
            <v>706978.9</v>
          </cell>
          <cell r="BS33">
            <v>1227120</v>
          </cell>
          <cell r="BT33">
            <v>2942501</v>
          </cell>
          <cell r="BU33">
            <v>1178920</v>
          </cell>
          <cell r="BV33">
            <v>99592</v>
          </cell>
          <cell r="BW33">
            <v>99591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99592</v>
          </cell>
          <cell r="CD33">
            <v>706978.9</v>
          </cell>
          <cell r="CE33">
            <v>1227120</v>
          </cell>
          <cell r="CF33">
            <v>2942501</v>
          </cell>
          <cell r="CG33">
            <v>1178920</v>
          </cell>
          <cell r="CH33">
            <v>99592</v>
          </cell>
          <cell r="CI33">
            <v>99591</v>
          </cell>
          <cell r="CJ33">
            <v>99592</v>
          </cell>
          <cell r="CK33">
            <v>99592</v>
          </cell>
          <cell r="CL33">
            <v>99592</v>
          </cell>
          <cell r="CM33">
            <v>99592</v>
          </cell>
          <cell r="CN33">
            <v>99592</v>
          </cell>
          <cell r="CO33">
            <v>99592</v>
          </cell>
          <cell r="CP33">
            <v>862857.75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1195103</v>
          </cell>
          <cell r="CW33">
            <v>5813030.75</v>
          </cell>
          <cell r="CX33">
            <v>5547724</v>
          </cell>
          <cell r="CY33">
            <v>1460409.75</v>
          </cell>
          <cell r="CZ33">
            <v>6354294.9000000004</v>
          </cell>
          <cell r="DA33">
            <v>6354294.9000000004</v>
          </cell>
          <cell r="DB33">
            <v>1460409.75</v>
          </cell>
          <cell r="DC33">
            <v>0</v>
          </cell>
        </row>
        <row r="34">
          <cell r="A34">
            <v>2000</v>
          </cell>
          <cell r="B34">
            <v>8</v>
          </cell>
          <cell r="C34" t="str">
            <v>JAG</v>
          </cell>
          <cell r="D34">
            <v>3</v>
          </cell>
          <cell r="E34">
            <v>8</v>
          </cell>
          <cell r="F34">
            <v>3</v>
          </cell>
          <cell r="G34">
            <v>0</v>
          </cell>
          <cell r="H34">
            <v>7</v>
          </cell>
          <cell r="I34" t="str">
            <v>E</v>
          </cell>
          <cell r="J34">
            <v>6</v>
          </cell>
          <cell r="K34">
            <v>24701</v>
          </cell>
          <cell r="L34">
            <v>1</v>
          </cell>
          <cell r="M34">
            <v>1</v>
          </cell>
          <cell r="N34">
            <v>9</v>
          </cell>
          <cell r="O34" t="str">
            <v>0</v>
          </cell>
          <cell r="P34">
            <v>116334</v>
          </cell>
          <cell r="Q34">
            <v>116334</v>
          </cell>
          <cell r="R34">
            <v>116334</v>
          </cell>
          <cell r="S34">
            <v>116334</v>
          </cell>
          <cell r="T34">
            <v>116334</v>
          </cell>
          <cell r="U34">
            <v>116334</v>
          </cell>
          <cell r="V34">
            <v>116334</v>
          </cell>
          <cell r="W34">
            <v>116334</v>
          </cell>
          <cell r="X34">
            <v>116334</v>
          </cell>
          <cell r="Y34">
            <v>116334</v>
          </cell>
          <cell r="Z34">
            <v>116334</v>
          </cell>
          <cell r="AA34">
            <v>116326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109325.96</v>
          </cell>
          <cell r="AU34">
            <v>116334</v>
          </cell>
          <cell r="AV34">
            <v>116334</v>
          </cell>
          <cell r="AW34">
            <v>116334</v>
          </cell>
          <cell r="AX34">
            <v>116334</v>
          </cell>
          <cell r="AY34">
            <v>116326</v>
          </cell>
          <cell r="AZ34">
            <v>116334</v>
          </cell>
          <cell r="BA34">
            <v>116334</v>
          </cell>
          <cell r="BB34">
            <v>116334</v>
          </cell>
          <cell r="BC34">
            <v>116334</v>
          </cell>
          <cell r="BD34">
            <v>116334</v>
          </cell>
          <cell r="BE34">
            <v>116334</v>
          </cell>
          <cell r="BF34">
            <v>7008.04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116334</v>
          </cell>
          <cell r="BR34">
            <v>116334</v>
          </cell>
          <cell r="BS34">
            <v>116334</v>
          </cell>
          <cell r="BT34">
            <v>116334</v>
          </cell>
          <cell r="BU34">
            <v>116334</v>
          </cell>
          <cell r="BV34">
            <v>116334</v>
          </cell>
          <cell r="BW34">
            <v>116326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116334</v>
          </cell>
          <cell r="CD34">
            <v>116334</v>
          </cell>
          <cell r="CE34">
            <v>116334</v>
          </cell>
          <cell r="CF34">
            <v>116334</v>
          </cell>
          <cell r="CG34">
            <v>116334</v>
          </cell>
          <cell r="CH34">
            <v>116334</v>
          </cell>
          <cell r="CI34">
            <v>116326</v>
          </cell>
          <cell r="CJ34">
            <v>116334</v>
          </cell>
          <cell r="CK34">
            <v>116334</v>
          </cell>
          <cell r="CL34">
            <v>116334</v>
          </cell>
          <cell r="CM34">
            <v>116334</v>
          </cell>
          <cell r="CN34">
            <v>116334</v>
          </cell>
          <cell r="CO34">
            <v>116334</v>
          </cell>
          <cell r="CP34">
            <v>7008.04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1396000</v>
          </cell>
          <cell r="CW34">
            <v>0</v>
          </cell>
          <cell r="CX34">
            <v>690987.96</v>
          </cell>
          <cell r="CY34">
            <v>705012.04</v>
          </cell>
          <cell r="CZ34">
            <v>814330</v>
          </cell>
          <cell r="DA34">
            <v>814330</v>
          </cell>
          <cell r="DB34">
            <v>705012.04</v>
          </cell>
          <cell r="DC34">
            <v>0</v>
          </cell>
        </row>
        <row r="35">
          <cell r="A35">
            <v>3000</v>
          </cell>
          <cell r="B35">
            <v>8</v>
          </cell>
          <cell r="C35" t="str">
            <v>JAG</v>
          </cell>
          <cell r="D35">
            <v>3</v>
          </cell>
          <cell r="E35">
            <v>8</v>
          </cell>
          <cell r="F35">
            <v>3</v>
          </cell>
          <cell r="G35">
            <v>0</v>
          </cell>
          <cell r="H35">
            <v>2</v>
          </cell>
          <cell r="I35" t="str">
            <v>M</v>
          </cell>
          <cell r="J35">
            <v>1</v>
          </cell>
          <cell r="K35">
            <v>33801</v>
          </cell>
          <cell r="L35">
            <v>1</v>
          </cell>
          <cell r="M35">
            <v>1</v>
          </cell>
          <cell r="N35">
            <v>9</v>
          </cell>
          <cell r="O35" t="str">
            <v>0</v>
          </cell>
          <cell r="P35">
            <v>30750</v>
          </cell>
          <cell r="Q35">
            <v>30750</v>
          </cell>
          <cell r="R35">
            <v>30750</v>
          </cell>
          <cell r="S35">
            <v>30750</v>
          </cell>
          <cell r="T35">
            <v>30750</v>
          </cell>
          <cell r="U35">
            <v>30750</v>
          </cell>
          <cell r="V35">
            <v>30750</v>
          </cell>
          <cell r="W35">
            <v>30750</v>
          </cell>
          <cell r="X35">
            <v>30750</v>
          </cell>
          <cell r="Y35">
            <v>30750</v>
          </cell>
          <cell r="Z35">
            <v>30750</v>
          </cell>
          <cell r="AA35">
            <v>30750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28897.279999999999</v>
          </cell>
          <cell r="AU35">
            <v>30750</v>
          </cell>
          <cell r="AV35">
            <v>30750</v>
          </cell>
          <cell r="AW35">
            <v>30750</v>
          </cell>
          <cell r="AX35">
            <v>30750</v>
          </cell>
          <cell r="AY35">
            <v>30750</v>
          </cell>
          <cell r="AZ35">
            <v>30750</v>
          </cell>
          <cell r="BA35">
            <v>30750</v>
          </cell>
          <cell r="BB35">
            <v>30750</v>
          </cell>
          <cell r="BC35">
            <v>30750</v>
          </cell>
          <cell r="BD35">
            <v>30750</v>
          </cell>
          <cell r="BE35">
            <v>30750</v>
          </cell>
          <cell r="BF35">
            <v>1852.72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30750</v>
          </cell>
          <cell r="BR35">
            <v>30750</v>
          </cell>
          <cell r="BS35">
            <v>30750</v>
          </cell>
          <cell r="BT35">
            <v>30750</v>
          </cell>
          <cell r="BU35">
            <v>30750</v>
          </cell>
          <cell r="BV35">
            <v>30750</v>
          </cell>
          <cell r="BW35">
            <v>30750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30750</v>
          </cell>
          <cell r="CD35">
            <v>30750</v>
          </cell>
          <cell r="CE35">
            <v>30750</v>
          </cell>
          <cell r="CF35">
            <v>30750</v>
          </cell>
          <cell r="CG35">
            <v>30750</v>
          </cell>
          <cell r="CH35">
            <v>30750</v>
          </cell>
          <cell r="CI35">
            <v>30750</v>
          </cell>
          <cell r="CJ35">
            <v>30750</v>
          </cell>
          <cell r="CK35">
            <v>30750</v>
          </cell>
          <cell r="CL35">
            <v>30750</v>
          </cell>
          <cell r="CM35">
            <v>30750</v>
          </cell>
          <cell r="CN35">
            <v>30750</v>
          </cell>
          <cell r="CO35">
            <v>30750</v>
          </cell>
          <cell r="CP35">
            <v>1852.72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369000</v>
          </cell>
          <cell r="CW35">
            <v>0</v>
          </cell>
          <cell r="CX35">
            <v>182647.28</v>
          </cell>
          <cell r="CY35">
            <v>186352.72</v>
          </cell>
          <cell r="CZ35">
            <v>215250</v>
          </cell>
          <cell r="DA35">
            <v>215250</v>
          </cell>
          <cell r="DB35">
            <v>186352.72</v>
          </cell>
          <cell r="DC35">
            <v>0</v>
          </cell>
        </row>
        <row r="36">
          <cell r="A36">
            <v>2000</v>
          </cell>
          <cell r="B36">
            <v>8</v>
          </cell>
          <cell r="C36" t="str">
            <v>JAG</v>
          </cell>
          <cell r="D36">
            <v>3</v>
          </cell>
          <cell r="E36">
            <v>8</v>
          </cell>
          <cell r="F36">
            <v>3</v>
          </cell>
          <cell r="G36">
            <v>0</v>
          </cell>
          <cell r="H36">
            <v>7</v>
          </cell>
          <cell r="I36" t="str">
            <v>E</v>
          </cell>
          <cell r="J36">
            <v>6</v>
          </cell>
          <cell r="K36">
            <v>22106</v>
          </cell>
          <cell r="L36">
            <v>1</v>
          </cell>
          <cell r="M36">
            <v>1</v>
          </cell>
          <cell r="N36">
            <v>9</v>
          </cell>
          <cell r="O36" t="str">
            <v>0</v>
          </cell>
          <cell r="P36">
            <v>87084</v>
          </cell>
          <cell r="Q36">
            <v>87084</v>
          </cell>
          <cell r="R36">
            <v>87084</v>
          </cell>
          <cell r="S36">
            <v>87084</v>
          </cell>
          <cell r="T36">
            <v>87084</v>
          </cell>
          <cell r="U36">
            <v>87084</v>
          </cell>
          <cell r="V36">
            <v>87084</v>
          </cell>
          <cell r="W36">
            <v>87084</v>
          </cell>
          <cell r="X36">
            <v>87084</v>
          </cell>
          <cell r="Y36">
            <v>87084</v>
          </cell>
          <cell r="Z36">
            <v>87084</v>
          </cell>
          <cell r="AA36">
            <v>87076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302500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81838.3</v>
          </cell>
          <cell r="AU36">
            <v>87084</v>
          </cell>
          <cell r="AV36">
            <v>87084</v>
          </cell>
          <cell r="AW36">
            <v>87084</v>
          </cell>
          <cell r="AX36">
            <v>87084</v>
          </cell>
          <cell r="AY36">
            <v>87076</v>
          </cell>
          <cell r="AZ36">
            <v>87084</v>
          </cell>
          <cell r="BA36">
            <v>87084</v>
          </cell>
          <cell r="BB36">
            <v>87084</v>
          </cell>
          <cell r="BC36">
            <v>87084</v>
          </cell>
          <cell r="BD36">
            <v>87084</v>
          </cell>
          <cell r="BE36">
            <v>87084</v>
          </cell>
          <cell r="BF36">
            <v>307745.7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87084</v>
          </cell>
          <cell r="BR36">
            <v>87084</v>
          </cell>
          <cell r="BS36">
            <v>87084</v>
          </cell>
          <cell r="BT36">
            <v>87084</v>
          </cell>
          <cell r="BU36">
            <v>87084</v>
          </cell>
          <cell r="BV36">
            <v>87084</v>
          </cell>
          <cell r="BW36">
            <v>87076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87084</v>
          </cell>
          <cell r="CD36">
            <v>87084</v>
          </cell>
          <cell r="CE36">
            <v>87084</v>
          </cell>
          <cell r="CF36">
            <v>87084</v>
          </cell>
          <cell r="CG36">
            <v>87084</v>
          </cell>
          <cell r="CH36">
            <v>87084</v>
          </cell>
          <cell r="CI36">
            <v>87076</v>
          </cell>
          <cell r="CJ36">
            <v>87084</v>
          </cell>
          <cell r="CK36">
            <v>87084</v>
          </cell>
          <cell r="CL36">
            <v>87084</v>
          </cell>
          <cell r="CM36">
            <v>87084</v>
          </cell>
          <cell r="CN36">
            <v>87084</v>
          </cell>
          <cell r="CO36">
            <v>87084</v>
          </cell>
          <cell r="CP36">
            <v>280245.7</v>
          </cell>
          <cell r="CQ36">
            <v>0</v>
          </cell>
          <cell r="CR36">
            <v>27500</v>
          </cell>
          <cell r="CS36">
            <v>0</v>
          </cell>
          <cell r="CT36">
            <v>0</v>
          </cell>
          <cell r="CU36">
            <v>0</v>
          </cell>
          <cell r="CV36">
            <v>1045000</v>
          </cell>
          <cell r="CW36">
            <v>302500</v>
          </cell>
          <cell r="CX36">
            <v>517250.3</v>
          </cell>
          <cell r="CY36">
            <v>830249.7</v>
          </cell>
          <cell r="CZ36">
            <v>609580</v>
          </cell>
          <cell r="DA36">
            <v>609580</v>
          </cell>
          <cell r="DB36">
            <v>830249.7</v>
          </cell>
          <cell r="DC36">
            <v>0</v>
          </cell>
        </row>
        <row r="37">
          <cell r="A37">
            <v>2000</v>
          </cell>
          <cell r="B37">
            <v>8</v>
          </cell>
          <cell r="C37" t="str">
            <v>JAG</v>
          </cell>
          <cell r="D37">
            <v>3</v>
          </cell>
          <cell r="E37">
            <v>8</v>
          </cell>
          <cell r="F37">
            <v>3</v>
          </cell>
          <cell r="G37">
            <v>0</v>
          </cell>
          <cell r="H37">
            <v>2</v>
          </cell>
          <cell r="I37" t="str">
            <v>M</v>
          </cell>
          <cell r="J37">
            <v>1</v>
          </cell>
          <cell r="K37">
            <v>21101</v>
          </cell>
          <cell r="L37">
            <v>1</v>
          </cell>
          <cell r="M37">
            <v>1</v>
          </cell>
          <cell r="N37">
            <v>9</v>
          </cell>
          <cell r="O37" t="str">
            <v>0</v>
          </cell>
          <cell r="P37">
            <v>7500</v>
          </cell>
          <cell r="Q37">
            <v>7500</v>
          </cell>
          <cell r="R37">
            <v>7500</v>
          </cell>
          <cell r="S37">
            <v>7500</v>
          </cell>
          <cell r="T37">
            <v>7500</v>
          </cell>
          <cell r="U37">
            <v>7500</v>
          </cell>
          <cell r="V37">
            <v>7500</v>
          </cell>
          <cell r="W37">
            <v>7500</v>
          </cell>
          <cell r="X37">
            <v>7500</v>
          </cell>
          <cell r="Y37">
            <v>7500</v>
          </cell>
          <cell r="Z37">
            <v>7500</v>
          </cell>
          <cell r="AA37">
            <v>7500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7048.12</v>
          </cell>
          <cell r="AU37">
            <v>7500</v>
          </cell>
          <cell r="AV37">
            <v>7500</v>
          </cell>
          <cell r="AW37">
            <v>7500</v>
          </cell>
          <cell r="AX37">
            <v>7500</v>
          </cell>
          <cell r="AY37">
            <v>7500</v>
          </cell>
          <cell r="AZ37">
            <v>7500</v>
          </cell>
          <cell r="BA37">
            <v>7500</v>
          </cell>
          <cell r="BB37">
            <v>7500</v>
          </cell>
          <cell r="BC37">
            <v>7500</v>
          </cell>
          <cell r="BD37">
            <v>7500</v>
          </cell>
          <cell r="BE37">
            <v>7500</v>
          </cell>
          <cell r="BF37">
            <v>451.88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7500</v>
          </cell>
          <cell r="BR37">
            <v>7500</v>
          </cell>
          <cell r="BS37">
            <v>7500</v>
          </cell>
          <cell r="BT37">
            <v>7500</v>
          </cell>
          <cell r="BU37">
            <v>7500</v>
          </cell>
          <cell r="BV37">
            <v>7500</v>
          </cell>
          <cell r="BW37">
            <v>7500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7500</v>
          </cell>
          <cell r="CD37">
            <v>7500</v>
          </cell>
          <cell r="CE37">
            <v>7500</v>
          </cell>
          <cell r="CF37">
            <v>7500</v>
          </cell>
          <cell r="CG37">
            <v>7500</v>
          </cell>
          <cell r="CH37">
            <v>7500</v>
          </cell>
          <cell r="CI37">
            <v>7500</v>
          </cell>
          <cell r="CJ37">
            <v>7500</v>
          </cell>
          <cell r="CK37">
            <v>7500</v>
          </cell>
          <cell r="CL37">
            <v>7500</v>
          </cell>
          <cell r="CM37">
            <v>7500</v>
          </cell>
          <cell r="CN37">
            <v>7500</v>
          </cell>
          <cell r="CO37">
            <v>7500</v>
          </cell>
          <cell r="CP37">
            <v>451.88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90000</v>
          </cell>
          <cell r="CW37">
            <v>0</v>
          </cell>
          <cell r="CX37">
            <v>44548.119999999995</v>
          </cell>
          <cell r="CY37">
            <v>45451.88</v>
          </cell>
          <cell r="CZ37">
            <v>52500</v>
          </cell>
          <cell r="DA37">
            <v>52500</v>
          </cell>
          <cell r="DB37">
            <v>45451.88</v>
          </cell>
          <cell r="DC37">
            <v>0</v>
          </cell>
        </row>
        <row r="38">
          <cell r="A38">
            <v>1000</v>
          </cell>
          <cell r="B38">
            <v>8</v>
          </cell>
          <cell r="C38" t="str">
            <v>JAG</v>
          </cell>
          <cell r="D38">
            <v>1</v>
          </cell>
          <cell r="E38">
            <v>3</v>
          </cell>
          <cell r="F38">
            <v>4</v>
          </cell>
          <cell r="G38">
            <v>0</v>
          </cell>
          <cell r="H38">
            <v>1</v>
          </cell>
          <cell r="I38" t="str">
            <v>O</v>
          </cell>
          <cell r="J38">
            <v>1</v>
          </cell>
          <cell r="K38">
            <v>13201</v>
          </cell>
          <cell r="L38">
            <v>1</v>
          </cell>
          <cell r="M38">
            <v>1</v>
          </cell>
          <cell r="N38">
            <v>9</v>
          </cell>
          <cell r="O38" t="str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20452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20451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20452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20451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20452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40903</v>
          </cell>
          <cell r="CW38">
            <v>0</v>
          </cell>
          <cell r="CX38">
            <v>0</v>
          </cell>
          <cell r="CY38">
            <v>40903</v>
          </cell>
          <cell r="CZ38">
            <v>0</v>
          </cell>
          <cell r="DA38">
            <v>0</v>
          </cell>
          <cell r="DB38">
            <v>20452</v>
          </cell>
          <cell r="DC38">
            <v>20451</v>
          </cell>
        </row>
        <row r="39">
          <cell r="A39">
            <v>3000</v>
          </cell>
          <cell r="B39">
            <v>8</v>
          </cell>
          <cell r="C39" t="str">
            <v>JAG</v>
          </cell>
          <cell r="D39">
            <v>3</v>
          </cell>
          <cell r="E39">
            <v>8</v>
          </cell>
          <cell r="F39">
            <v>3</v>
          </cell>
          <cell r="G39">
            <v>0</v>
          </cell>
          <cell r="H39">
            <v>7</v>
          </cell>
          <cell r="I39" t="str">
            <v>E</v>
          </cell>
          <cell r="J39">
            <v>6</v>
          </cell>
          <cell r="K39">
            <v>37104</v>
          </cell>
          <cell r="L39">
            <v>1</v>
          </cell>
          <cell r="M39">
            <v>1</v>
          </cell>
          <cell r="N39">
            <v>9</v>
          </cell>
          <cell r="O39" t="str">
            <v>0</v>
          </cell>
          <cell r="P39">
            <v>539661</v>
          </cell>
          <cell r="Q39">
            <v>539661</v>
          </cell>
          <cell r="R39">
            <v>539661</v>
          </cell>
          <cell r="S39">
            <v>539661</v>
          </cell>
          <cell r="T39">
            <v>539661</v>
          </cell>
          <cell r="U39">
            <v>539661</v>
          </cell>
          <cell r="V39">
            <v>539661</v>
          </cell>
          <cell r="W39">
            <v>539661</v>
          </cell>
          <cell r="X39">
            <v>1079312</v>
          </cell>
          <cell r="Y39">
            <v>1079328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407951.94</v>
          </cell>
          <cell r="AT39">
            <v>539661</v>
          </cell>
          <cell r="AU39">
            <v>539661</v>
          </cell>
          <cell r="AV39">
            <v>1079312</v>
          </cell>
          <cell r="AW39">
            <v>1079328</v>
          </cell>
          <cell r="AX39">
            <v>0</v>
          </cell>
          <cell r="AY39">
            <v>0</v>
          </cell>
          <cell r="AZ39">
            <v>539661</v>
          </cell>
          <cell r="BA39">
            <v>539661</v>
          </cell>
          <cell r="BB39">
            <v>539661</v>
          </cell>
          <cell r="BC39">
            <v>539661</v>
          </cell>
          <cell r="BD39">
            <v>539661</v>
          </cell>
          <cell r="BE39">
            <v>131709.06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539661</v>
          </cell>
          <cell r="BR39">
            <v>329909.8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539661</v>
          </cell>
          <cell r="CD39">
            <v>329909.8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539661</v>
          </cell>
          <cell r="CK39">
            <v>539661</v>
          </cell>
          <cell r="CL39">
            <v>539661</v>
          </cell>
          <cell r="CM39">
            <v>539661</v>
          </cell>
          <cell r="CN39">
            <v>539661</v>
          </cell>
          <cell r="CO39">
            <v>131709.06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6475928</v>
          </cell>
          <cell r="CW39">
            <v>0</v>
          </cell>
          <cell r="CX39">
            <v>3645913.94</v>
          </cell>
          <cell r="CY39">
            <v>2830014.06</v>
          </cell>
          <cell r="CZ39">
            <v>869570.8</v>
          </cell>
          <cell r="DA39">
            <v>869570.8</v>
          </cell>
          <cell r="DB39">
            <v>2830014.06</v>
          </cell>
          <cell r="DC39">
            <v>0</v>
          </cell>
        </row>
        <row r="40">
          <cell r="A40">
            <v>2000</v>
          </cell>
          <cell r="B40">
            <v>8</v>
          </cell>
          <cell r="C40" t="str">
            <v>JAG</v>
          </cell>
          <cell r="D40">
            <v>3</v>
          </cell>
          <cell r="E40">
            <v>8</v>
          </cell>
          <cell r="F40">
            <v>3</v>
          </cell>
          <cell r="G40">
            <v>0</v>
          </cell>
          <cell r="H40">
            <v>7</v>
          </cell>
          <cell r="I40" t="str">
            <v>E</v>
          </cell>
          <cell r="J40">
            <v>6</v>
          </cell>
          <cell r="K40">
            <v>26105</v>
          </cell>
          <cell r="L40">
            <v>1</v>
          </cell>
          <cell r="M40">
            <v>1</v>
          </cell>
          <cell r="N40">
            <v>9</v>
          </cell>
          <cell r="O40" t="str">
            <v>0</v>
          </cell>
          <cell r="P40">
            <v>103328</v>
          </cell>
          <cell r="Q40">
            <v>103328</v>
          </cell>
          <cell r="R40">
            <v>103328</v>
          </cell>
          <cell r="S40">
            <v>103328</v>
          </cell>
          <cell r="T40">
            <v>103328</v>
          </cell>
          <cell r="U40">
            <v>103328</v>
          </cell>
          <cell r="V40">
            <v>103328</v>
          </cell>
          <cell r="W40">
            <v>103328</v>
          </cell>
          <cell r="X40">
            <v>103328</v>
          </cell>
          <cell r="Y40">
            <v>103328</v>
          </cell>
          <cell r="Z40">
            <v>103328</v>
          </cell>
          <cell r="AA40">
            <v>103319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50117.19</v>
          </cell>
          <cell r="AT40">
            <v>103328</v>
          </cell>
          <cell r="AU40">
            <v>103328</v>
          </cell>
          <cell r="AV40">
            <v>103328</v>
          </cell>
          <cell r="AW40">
            <v>103328</v>
          </cell>
          <cell r="AX40">
            <v>103328</v>
          </cell>
          <cell r="AY40">
            <v>103319</v>
          </cell>
          <cell r="AZ40">
            <v>103328</v>
          </cell>
          <cell r="BA40">
            <v>103328</v>
          </cell>
          <cell r="BB40">
            <v>103328</v>
          </cell>
          <cell r="BC40">
            <v>103328</v>
          </cell>
          <cell r="BD40">
            <v>103328</v>
          </cell>
          <cell r="BE40">
            <v>53210.81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103328</v>
          </cell>
          <cell r="BR40">
            <v>103328</v>
          </cell>
          <cell r="BS40">
            <v>103328</v>
          </cell>
          <cell r="BT40">
            <v>41324.9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103328</v>
          </cell>
          <cell r="CD40">
            <v>103328</v>
          </cell>
          <cell r="CE40">
            <v>103328</v>
          </cell>
          <cell r="CF40">
            <v>41324.9</v>
          </cell>
          <cell r="CG40">
            <v>0</v>
          </cell>
          <cell r="CH40">
            <v>0</v>
          </cell>
          <cell r="CI40">
            <v>0</v>
          </cell>
          <cell r="CJ40">
            <v>103328</v>
          </cell>
          <cell r="CK40">
            <v>103328</v>
          </cell>
          <cell r="CL40">
            <v>103328</v>
          </cell>
          <cell r="CM40">
            <v>103328</v>
          </cell>
          <cell r="CN40">
            <v>103328</v>
          </cell>
          <cell r="CO40">
            <v>53210.81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1239927</v>
          </cell>
          <cell r="CW40">
            <v>0</v>
          </cell>
          <cell r="CX40">
            <v>670076.18999999994</v>
          </cell>
          <cell r="CY40">
            <v>569850.81000000006</v>
          </cell>
          <cell r="CZ40">
            <v>351308.9</v>
          </cell>
          <cell r="DA40">
            <v>351308.9</v>
          </cell>
          <cell r="DB40">
            <v>569850.81000000006</v>
          </cell>
          <cell r="DC40">
            <v>0</v>
          </cell>
        </row>
        <row r="41">
          <cell r="A41">
            <v>1000</v>
          </cell>
          <cell r="B41">
            <v>8</v>
          </cell>
          <cell r="C41" t="str">
            <v>JAG</v>
          </cell>
          <cell r="D41">
            <v>1</v>
          </cell>
          <cell r="E41">
            <v>3</v>
          </cell>
          <cell r="F41">
            <v>4</v>
          </cell>
          <cell r="G41">
            <v>0</v>
          </cell>
          <cell r="H41">
            <v>1</v>
          </cell>
          <cell r="I41" t="str">
            <v>O</v>
          </cell>
          <cell r="J41">
            <v>1</v>
          </cell>
          <cell r="K41">
            <v>14405</v>
          </cell>
          <cell r="L41">
            <v>1</v>
          </cell>
          <cell r="M41">
            <v>1</v>
          </cell>
          <cell r="N41">
            <v>9</v>
          </cell>
          <cell r="O41" t="str">
            <v>0</v>
          </cell>
          <cell r="P41">
            <v>260</v>
          </cell>
          <cell r="Q41">
            <v>260</v>
          </cell>
          <cell r="R41">
            <v>260</v>
          </cell>
          <cell r="S41">
            <v>260</v>
          </cell>
          <cell r="T41">
            <v>260</v>
          </cell>
          <cell r="U41">
            <v>260</v>
          </cell>
          <cell r="V41">
            <v>260</v>
          </cell>
          <cell r="W41">
            <v>260</v>
          </cell>
          <cell r="X41">
            <v>260</v>
          </cell>
          <cell r="Y41">
            <v>260</v>
          </cell>
          <cell r="Z41">
            <v>260</v>
          </cell>
          <cell r="AA41">
            <v>261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260</v>
          </cell>
          <cell r="BA41">
            <v>260</v>
          </cell>
          <cell r="BB41">
            <v>260</v>
          </cell>
          <cell r="BC41">
            <v>260</v>
          </cell>
          <cell r="BD41">
            <v>260</v>
          </cell>
          <cell r="BE41">
            <v>260</v>
          </cell>
          <cell r="BF41">
            <v>260</v>
          </cell>
          <cell r="BG41">
            <v>260</v>
          </cell>
          <cell r="BH41">
            <v>260</v>
          </cell>
          <cell r="BI41">
            <v>260</v>
          </cell>
          <cell r="BJ41">
            <v>260</v>
          </cell>
          <cell r="BK41">
            <v>261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260</v>
          </cell>
          <cell r="CK41">
            <v>260</v>
          </cell>
          <cell r="CL41">
            <v>260</v>
          </cell>
          <cell r="CM41">
            <v>260</v>
          </cell>
          <cell r="CN41">
            <v>260</v>
          </cell>
          <cell r="CO41">
            <v>260</v>
          </cell>
          <cell r="CP41">
            <v>260</v>
          </cell>
          <cell r="CQ41">
            <v>260</v>
          </cell>
          <cell r="CR41">
            <v>260</v>
          </cell>
          <cell r="CS41">
            <v>260</v>
          </cell>
          <cell r="CT41">
            <v>0</v>
          </cell>
          <cell r="CU41">
            <v>0</v>
          </cell>
          <cell r="CV41">
            <v>3121</v>
          </cell>
          <cell r="CW41">
            <v>0</v>
          </cell>
          <cell r="CX41">
            <v>0</v>
          </cell>
          <cell r="CY41">
            <v>3121</v>
          </cell>
          <cell r="CZ41">
            <v>0</v>
          </cell>
          <cell r="DA41">
            <v>0</v>
          </cell>
          <cell r="DB41">
            <v>2600</v>
          </cell>
          <cell r="DC41">
            <v>521</v>
          </cell>
        </row>
        <row r="42">
          <cell r="A42">
            <v>3000</v>
          </cell>
          <cell r="B42">
            <v>8</v>
          </cell>
          <cell r="C42" t="str">
            <v>JAG</v>
          </cell>
          <cell r="D42">
            <v>3</v>
          </cell>
          <cell r="E42">
            <v>8</v>
          </cell>
          <cell r="F42">
            <v>3</v>
          </cell>
          <cell r="G42">
            <v>0</v>
          </cell>
          <cell r="H42">
            <v>2</v>
          </cell>
          <cell r="I42" t="str">
            <v>M</v>
          </cell>
          <cell r="J42">
            <v>1</v>
          </cell>
          <cell r="K42">
            <v>37504</v>
          </cell>
          <cell r="L42">
            <v>1</v>
          </cell>
          <cell r="M42">
            <v>1</v>
          </cell>
          <cell r="N42">
            <v>9</v>
          </cell>
          <cell r="O42" t="str">
            <v>0</v>
          </cell>
          <cell r="P42">
            <v>23000</v>
          </cell>
          <cell r="Q42">
            <v>23000</v>
          </cell>
          <cell r="R42">
            <v>23000</v>
          </cell>
          <cell r="S42">
            <v>23000</v>
          </cell>
          <cell r="T42">
            <v>23000</v>
          </cell>
          <cell r="U42">
            <v>23000</v>
          </cell>
          <cell r="V42">
            <v>23000</v>
          </cell>
          <cell r="W42">
            <v>23000</v>
          </cell>
          <cell r="X42">
            <v>23000</v>
          </cell>
          <cell r="Y42">
            <v>23000</v>
          </cell>
          <cell r="Z42">
            <v>23000</v>
          </cell>
          <cell r="AA42">
            <v>23000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21614.23</v>
          </cell>
          <cell r="AU42">
            <v>23000</v>
          </cell>
          <cell r="AV42">
            <v>23000</v>
          </cell>
          <cell r="AW42">
            <v>23000</v>
          </cell>
          <cell r="AX42">
            <v>23000</v>
          </cell>
          <cell r="AY42">
            <v>23000</v>
          </cell>
          <cell r="AZ42">
            <v>23000</v>
          </cell>
          <cell r="BA42">
            <v>23000</v>
          </cell>
          <cell r="BB42">
            <v>23000</v>
          </cell>
          <cell r="BC42">
            <v>23000</v>
          </cell>
          <cell r="BD42">
            <v>23000</v>
          </cell>
          <cell r="BE42">
            <v>23000</v>
          </cell>
          <cell r="BF42">
            <v>1385.77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23000</v>
          </cell>
          <cell r="BR42">
            <v>23000</v>
          </cell>
          <cell r="BS42">
            <v>23000</v>
          </cell>
          <cell r="BT42">
            <v>23000</v>
          </cell>
          <cell r="BU42">
            <v>23000</v>
          </cell>
          <cell r="BV42">
            <v>23000</v>
          </cell>
          <cell r="BW42">
            <v>23000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23000</v>
          </cell>
          <cell r="CD42">
            <v>23000</v>
          </cell>
          <cell r="CE42">
            <v>23000</v>
          </cell>
          <cell r="CF42">
            <v>23000</v>
          </cell>
          <cell r="CG42">
            <v>23000</v>
          </cell>
          <cell r="CH42">
            <v>23000</v>
          </cell>
          <cell r="CI42">
            <v>23000</v>
          </cell>
          <cell r="CJ42">
            <v>23000</v>
          </cell>
          <cell r="CK42">
            <v>23000</v>
          </cell>
          <cell r="CL42">
            <v>23000</v>
          </cell>
          <cell r="CM42">
            <v>23000</v>
          </cell>
          <cell r="CN42">
            <v>23000</v>
          </cell>
          <cell r="CO42">
            <v>23000</v>
          </cell>
          <cell r="CP42">
            <v>1385.77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276000</v>
          </cell>
          <cell r="CW42">
            <v>0</v>
          </cell>
          <cell r="CX42">
            <v>136614.22999999998</v>
          </cell>
          <cell r="CY42">
            <v>139385.76999999999</v>
          </cell>
          <cell r="CZ42">
            <v>161000</v>
          </cell>
          <cell r="DA42">
            <v>161000</v>
          </cell>
          <cell r="DB42">
            <v>139385.76999999999</v>
          </cell>
          <cell r="DC42">
            <v>0</v>
          </cell>
        </row>
        <row r="43">
          <cell r="A43">
            <v>1000</v>
          </cell>
          <cell r="B43">
            <v>8</v>
          </cell>
          <cell r="C43" t="str">
            <v>JAG</v>
          </cell>
          <cell r="D43">
            <v>1</v>
          </cell>
          <cell r="E43">
            <v>3</v>
          </cell>
          <cell r="F43">
            <v>4</v>
          </cell>
          <cell r="G43">
            <v>0</v>
          </cell>
          <cell r="H43">
            <v>1</v>
          </cell>
          <cell r="I43" t="str">
            <v>O</v>
          </cell>
          <cell r="J43">
            <v>1</v>
          </cell>
          <cell r="K43">
            <v>15403</v>
          </cell>
          <cell r="L43">
            <v>1</v>
          </cell>
          <cell r="M43">
            <v>1</v>
          </cell>
          <cell r="N43">
            <v>9</v>
          </cell>
          <cell r="O43" t="str">
            <v>0</v>
          </cell>
          <cell r="P43">
            <v>18625</v>
          </cell>
          <cell r="Q43">
            <v>18625</v>
          </cell>
          <cell r="R43">
            <v>18625</v>
          </cell>
          <cell r="S43">
            <v>18625</v>
          </cell>
          <cell r="T43">
            <v>18625</v>
          </cell>
          <cell r="U43">
            <v>18625</v>
          </cell>
          <cell r="V43">
            <v>18625</v>
          </cell>
          <cell r="W43">
            <v>18625</v>
          </cell>
          <cell r="X43">
            <v>18625</v>
          </cell>
          <cell r="Y43">
            <v>18625</v>
          </cell>
          <cell r="Z43">
            <v>18625</v>
          </cell>
          <cell r="AA43">
            <v>18626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18625</v>
          </cell>
          <cell r="BA43">
            <v>18625</v>
          </cell>
          <cell r="BB43">
            <v>18625</v>
          </cell>
          <cell r="BC43">
            <v>18625</v>
          </cell>
          <cell r="BD43">
            <v>18625</v>
          </cell>
          <cell r="BE43">
            <v>18625</v>
          </cell>
          <cell r="BF43">
            <v>18625</v>
          </cell>
          <cell r="BG43">
            <v>18625</v>
          </cell>
          <cell r="BH43">
            <v>18625</v>
          </cell>
          <cell r="BI43">
            <v>18625</v>
          </cell>
          <cell r="BJ43">
            <v>18625</v>
          </cell>
          <cell r="BK43">
            <v>18626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18625</v>
          </cell>
          <cell r="CK43">
            <v>18625</v>
          </cell>
          <cell r="CL43">
            <v>18625</v>
          </cell>
          <cell r="CM43">
            <v>18625</v>
          </cell>
          <cell r="CN43">
            <v>18625</v>
          </cell>
          <cell r="CO43">
            <v>18625</v>
          </cell>
          <cell r="CP43">
            <v>18625</v>
          </cell>
          <cell r="CQ43">
            <v>18625</v>
          </cell>
          <cell r="CR43">
            <v>18625</v>
          </cell>
          <cell r="CS43">
            <v>18625</v>
          </cell>
          <cell r="CT43">
            <v>0</v>
          </cell>
          <cell r="CU43">
            <v>0</v>
          </cell>
          <cell r="CV43">
            <v>223501</v>
          </cell>
          <cell r="CW43">
            <v>0</v>
          </cell>
          <cell r="CX43">
            <v>0</v>
          </cell>
          <cell r="CY43">
            <v>223501</v>
          </cell>
          <cell r="CZ43">
            <v>0</v>
          </cell>
          <cell r="DA43">
            <v>0</v>
          </cell>
          <cell r="DB43">
            <v>186250</v>
          </cell>
          <cell r="DC43">
            <v>37251</v>
          </cell>
        </row>
        <row r="44">
          <cell r="A44">
            <v>3000</v>
          </cell>
          <cell r="B44">
            <v>8</v>
          </cell>
          <cell r="C44" t="str">
            <v>JAG</v>
          </cell>
          <cell r="D44">
            <v>3</v>
          </cell>
          <cell r="E44">
            <v>8</v>
          </cell>
          <cell r="F44">
            <v>3</v>
          </cell>
          <cell r="G44">
            <v>0</v>
          </cell>
          <cell r="H44">
            <v>7</v>
          </cell>
          <cell r="I44" t="str">
            <v>E</v>
          </cell>
          <cell r="J44">
            <v>6</v>
          </cell>
          <cell r="K44">
            <v>32201</v>
          </cell>
          <cell r="L44">
            <v>1</v>
          </cell>
          <cell r="M44">
            <v>1</v>
          </cell>
          <cell r="N44">
            <v>9</v>
          </cell>
          <cell r="O44" t="str">
            <v>0</v>
          </cell>
          <cell r="P44">
            <v>36250</v>
          </cell>
          <cell r="Q44">
            <v>36250</v>
          </cell>
          <cell r="R44">
            <v>36250</v>
          </cell>
          <cell r="S44">
            <v>36250</v>
          </cell>
          <cell r="T44">
            <v>36250</v>
          </cell>
          <cell r="U44">
            <v>36250</v>
          </cell>
          <cell r="V44">
            <v>36250</v>
          </cell>
          <cell r="W44">
            <v>36250</v>
          </cell>
          <cell r="X44">
            <v>36250</v>
          </cell>
          <cell r="Y44">
            <v>36250</v>
          </cell>
          <cell r="Z44">
            <v>36250</v>
          </cell>
          <cell r="AA44">
            <v>36250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100000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34065.9</v>
          </cell>
          <cell r="AU44">
            <v>36250</v>
          </cell>
          <cell r="AV44">
            <v>36250</v>
          </cell>
          <cell r="AW44">
            <v>36250</v>
          </cell>
          <cell r="AX44">
            <v>36250</v>
          </cell>
          <cell r="AY44">
            <v>36250</v>
          </cell>
          <cell r="AZ44">
            <v>36250</v>
          </cell>
          <cell r="BA44">
            <v>36250</v>
          </cell>
          <cell r="BB44">
            <v>36250</v>
          </cell>
          <cell r="BC44">
            <v>36250</v>
          </cell>
          <cell r="BD44">
            <v>36250</v>
          </cell>
          <cell r="BE44">
            <v>36250</v>
          </cell>
          <cell r="BF44">
            <v>102184.1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36250</v>
          </cell>
          <cell r="BR44">
            <v>36250</v>
          </cell>
          <cell r="BS44">
            <v>36250</v>
          </cell>
          <cell r="BT44">
            <v>36250</v>
          </cell>
          <cell r="BU44">
            <v>36250</v>
          </cell>
          <cell r="BV44">
            <v>36250</v>
          </cell>
          <cell r="BW44">
            <v>36250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36250</v>
          </cell>
          <cell r="CD44">
            <v>36250</v>
          </cell>
          <cell r="CE44">
            <v>36250</v>
          </cell>
          <cell r="CF44">
            <v>36250</v>
          </cell>
          <cell r="CG44">
            <v>36250</v>
          </cell>
          <cell r="CH44">
            <v>36250</v>
          </cell>
          <cell r="CI44">
            <v>36250</v>
          </cell>
          <cell r="CJ44">
            <v>36250</v>
          </cell>
          <cell r="CK44">
            <v>36250</v>
          </cell>
          <cell r="CL44">
            <v>36250</v>
          </cell>
          <cell r="CM44">
            <v>36250</v>
          </cell>
          <cell r="CN44">
            <v>36250</v>
          </cell>
          <cell r="CO44">
            <v>36250</v>
          </cell>
          <cell r="CP44">
            <v>2184.1</v>
          </cell>
          <cell r="CQ44">
            <v>0</v>
          </cell>
          <cell r="CR44">
            <v>100000</v>
          </cell>
          <cell r="CS44">
            <v>0</v>
          </cell>
          <cell r="CT44">
            <v>0</v>
          </cell>
          <cell r="CU44">
            <v>0</v>
          </cell>
          <cell r="CV44">
            <v>435000</v>
          </cell>
          <cell r="CW44">
            <v>100000</v>
          </cell>
          <cell r="CX44">
            <v>215315.9</v>
          </cell>
          <cell r="CY44">
            <v>319684.09999999998</v>
          </cell>
          <cell r="CZ44">
            <v>253750</v>
          </cell>
          <cell r="DA44">
            <v>253750</v>
          </cell>
          <cell r="DB44">
            <v>319684.09999999998</v>
          </cell>
          <cell r="DC44">
            <v>0</v>
          </cell>
        </row>
        <row r="45">
          <cell r="A45">
            <v>3000</v>
          </cell>
          <cell r="B45">
            <v>8</v>
          </cell>
          <cell r="C45" t="str">
            <v>JAG</v>
          </cell>
          <cell r="D45">
            <v>3</v>
          </cell>
          <cell r="E45">
            <v>8</v>
          </cell>
          <cell r="F45">
            <v>3</v>
          </cell>
          <cell r="G45">
            <v>0</v>
          </cell>
          <cell r="H45">
            <v>7</v>
          </cell>
          <cell r="I45" t="str">
            <v>E</v>
          </cell>
          <cell r="J45">
            <v>6</v>
          </cell>
          <cell r="K45">
            <v>31904</v>
          </cell>
          <cell r="L45">
            <v>1</v>
          </cell>
          <cell r="M45">
            <v>1</v>
          </cell>
          <cell r="N45">
            <v>9</v>
          </cell>
          <cell r="O45" t="str">
            <v>0</v>
          </cell>
          <cell r="P45">
            <v>0</v>
          </cell>
          <cell r="Q45">
            <v>333334</v>
          </cell>
          <cell r="R45">
            <v>333334</v>
          </cell>
          <cell r="S45">
            <v>333334</v>
          </cell>
          <cell r="T45">
            <v>333334</v>
          </cell>
          <cell r="U45">
            <v>0</v>
          </cell>
          <cell r="V45">
            <v>666668</v>
          </cell>
          <cell r="W45">
            <v>333334</v>
          </cell>
          <cell r="X45">
            <v>333334</v>
          </cell>
          <cell r="Y45">
            <v>999994</v>
          </cell>
          <cell r="Z45">
            <v>333334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262763.21000000002</v>
          </cell>
          <cell r="AU45">
            <v>333334</v>
          </cell>
          <cell r="AV45">
            <v>333334</v>
          </cell>
          <cell r="AW45">
            <v>999994</v>
          </cell>
          <cell r="AX45">
            <v>333334</v>
          </cell>
          <cell r="AY45">
            <v>0</v>
          </cell>
          <cell r="AZ45">
            <v>0</v>
          </cell>
          <cell r="BA45">
            <v>333334</v>
          </cell>
          <cell r="BB45">
            <v>333334</v>
          </cell>
          <cell r="BC45">
            <v>333334</v>
          </cell>
          <cell r="BD45">
            <v>333334</v>
          </cell>
          <cell r="BE45">
            <v>0</v>
          </cell>
          <cell r="BF45">
            <v>403904.79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666668</v>
          </cell>
          <cell r="BS45">
            <v>333334</v>
          </cell>
          <cell r="BT45">
            <v>333334</v>
          </cell>
          <cell r="BU45">
            <v>999994</v>
          </cell>
          <cell r="BV45">
            <v>333334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666668</v>
          </cell>
          <cell r="CE45">
            <v>333334</v>
          </cell>
          <cell r="CF45">
            <v>333334</v>
          </cell>
          <cell r="CG45">
            <v>999994</v>
          </cell>
          <cell r="CH45">
            <v>333334</v>
          </cell>
          <cell r="CI45">
            <v>0</v>
          </cell>
          <cell r="CJ45">
            <v>0</v>
          </cell>
          <cell r="CK45">
            <v>333334</v>
          </cell>
          <cell r="CL45">
            <v>333334</v>
          </cell>
          <cell r="CM45">
            <v>333334</v>
          </cell>
          <cell r="CN45">
            <v>333334</v>
          </cell>
          <cell r="CO45">
            <v>0</v>
          </cell>
          <cell r="CP45">
            <v>403904.79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4000000</v>
          </cell>
          <cell r="CW45">
            <v>0</v>
          </cell>
          <cell r="CX45">
            <v>2262759.21</v>
          </cell>
          <cell r="CY45">
            <v>1737240.79</v>
          </cell>
          <cell r="CZ45">
            <v>2666664</v>
          </cell>
          <cell r="DA45">
            <v>2666664</v>
          </cell>
          <cell r="DB45">
            <v>1737240.79</v>
          </cell>
          <cell r="DC45">
            <v>0</v>
          </cell>
        </row>
        <row r="46">
          <cell r="A46">
            <v>1000</v>
          </cell>
          <cell r="B46">
            <v>8</v>
          </cell>
          <cell r="C46" t="str">
            <v>JAG</v>
          </cell>
          <cell r="D46">
            <v>3</v>
          </cell>
          <cell r="E46">
            <v>8</v>
          </cell>
          <cell r="F46">
            <v>3</v>
          </cell>
          <cell r="G46">
            <v>0</v>
          </cell>
          <cell r="H46">
            <v>2</v>
          </cell>
          <cell r="I46" t="str">
            <v>M</v>
          </cell>
          <cell r="J46">
            <v>1</v>
          </cell>
          <cell r="K46">
            <v>15402</v>
          </cell>
          <cell r="L46">
            <v>1</v>
          </cell>
          <cell r="M46">
            <v>1</v>
          </cell>
          <cell r="N46">
            <v>9</v>
          </cell>
          <cell r="O46" t="str">
            <v>0</v>
          </cell>
          <cell r="P46">
            <v>1471551</v>
          </cell>
          <cell r="Q46">
            <v>1471551</v>
          </cell>
          <cell r="R46">
            <v>1471551</v>
          </cell>
          <cell r="S46">
            <v>1471551</v>
          </cell>
          <cell r="T46">
            <v>1471551</v>
          </cell>
          <cell r="U46">
            <v>1471551</v>
          </cell>
          <cell r="V46">
            <v>1471551</v>
          </cell>
          <cell r="W46">
            <v>1471551</v>
          </cell>
          <cell r="X46">
            <v>1471551</v>
          </cell>
          <cell r="Y46">
            <v>1471551</v>
          </cell>
          <cell r="Z46">
            <v>1471551</v>
          </cell>
          <cell r="AA46">
            <v>1471549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1471551</v>
          </cell>
          <cell r="BA46">
            <v>1471551</v>
          </cell>
          <cell r="BB46">
            <v>1471551</v>
          </cell>
          <cell r="BC46">
            <v>1471551</v>
          </cell>
          <cell r="BD46">
            <v>1471551</v>
          </cell>
          <cell r="BE46">
            <v>1471551</v>
          </cell>
          <cell r="BF46">
            <v>1471551</v>
          </cell>
          <cell r="BG46">
            <v>1471551</v>
          </cell>
          <cell r="BH46">
            <v>1471551</v>
          </cell>
          <cell r="BI46">
            <v>1471551</v>
          </cell>
          <cell r="BJ46">
            <v>1471551</v>
          </cell>
          <cell r="BK46">
            <v>1471549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1471551</v>
          </cell>
          <cell r="CK46">
            <v>1471551</v>
          </cell>
          <cell r="CL46">
            <v>1471551</v>
          </cell>
          <cell r="CM46">
            <v>1471551</v>
          </cell>
          <cell r="CN46">
            <v>1471551</v>
          </cell>
          <cell r="CO46">
            <v>1471551</v>
          </cell>
          <cell r="CP46">
            <v>1471551</v>
          </cell>
          <cell r="CQ46">
            <v>1471551</v>
          </cell>
          <cell r="CR46">
            <v>1471551</v>
          </cell>
          <cell r="CS46">
            <v>1471551</v>
          </cell>
          <cell r="CT46">
            <v>0</v>
          </cell>
          <cell r="CU46">
            <v>0</v>
          </cell>
          <cell r="CV46">
            <v>17658610</v>
          </cell>
          <cell r="CW46">
            <v>0</v>
          </cell>
          <cell r="CX46">
            <v>0</v>
          </cell>
          <cell r="CY46">
            <v>17658610</v>
          </cell>
          <cell r="CZ46">
            <v>0</v>
          </cell>
          <cell r="DA46">
            <v>0</v>
          </cell>
          <cell r="DB46">
            <v>14715510</v>
          </cell>
          <cell r="DC46">
            <v>2943100</v>
          </cell>
        </row>
        <row r="47">
          <cell r="A47">
            <v>3000</v>
          </cell>
          <cell r="B47">
            <v>8</v>
          </cell>
          <cell r="C47" t="str">
            <v>JAG</v>
          </cell>
          <cell r="D47">
            <v>3</v>
          </cell>
          <cell r="E47">
            <v>8</v>
          </cell>
          <cell r="F47">
            <v>3</v>
          </cell>
          <cell r="G47">
            <v>0</v>
          </cell>
          <cell r="H47">
            <v>7</v>
          </cell>
          <cell r="I47" t="str">
            <v>E</v>
          </cell>
          <cell r="J47">
            <v>6</v>
          </cell>
          <cell r="K47">
            <v>33104</v>
          </cell>
          <cell r="L47">
            <v>1</v>
          </cell>
          <cell r="M47">
            <v>1</v>
          </cell>
          <cell r="N47">
            <v>9</v>
          </cell>
          <cell r="O47" t="str">
            <v>0</v>
          </cell>
          <cell r="P47">
            <v>35623</v>
          </cell>
          <cell r="Q47">
            <v>35623</v>
          </cell>
          <cell r="R47">
            <v>35623</v>
          </cell>
          <cell r="S47">
            <v>35623</v>
          </cell>
          <cell r="T47">
            <v>35623</v>
          </cell>
          <cell r="U47">
            <v>35623</v>
          </cell>
          <cell r="V47">
            <v>35623</v>
          </cell>
          <cell r="W47">
            <v>35623</v>
          </cell>
          <cell r="X47">
            <v>35623</v>
          </cell>
          <cell r="Y47">
            <v>35623</v>
          </cell>
          <cell r="Z47">
            <v>35623</v>
          </cell>
          <cell r="AA47">
            <v>35623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33476.68</v>
          </cell>
          <cell r="AU47">
            <v>35623</v>
          </cell>
          <cell r="AV47">
            <v>35623</v>
          </cell>
          <cell r="AW47">
            <v>35623</v>
          </cell>
          <cell r="AX47">
            <v>35623</v>
          </cell>
          <cell r="AY47">
            <v>35623</v>
          </cell>
          <cell r="AZ47">
            <v>35623</v>
          </cell>
          <cell r="BA47">
            <v>35623</v>
          </cell>
          <cell r="BB47">
            <v>35623</v>
          </cell>
          <cell r="BC47">
            <v>35623</v>
          </cell>
          <cell r="BD47">
            <v>35623</v>
          </cell>
          <cell r="BE47">
            <v>35623</v>
          </cell>
          <cell r="BF47">
            <v>2146.3200000000002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35623</v>
          </cell>
          <cell r="BR47">
            <v>35623</v>
          </cell>
          <cell r="BS47">
            <v>35623</v>
          </cell>
          <cell r="BT47">
            <v>35623</v>
          </cell>
          <cell r="BU47">
            <v>35623</v>
          </cell>
          <cell r="BV47">
            <v>35623</v>
          </cell>
          <cell r="BW47">
            <v>35623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35623</v>
          </cell>
          <cell r="CD47">
            <v>35623</v>
          </cell>
          <cell r="CE47">
            <v>35623</v>
          </cell>
          <cell r="CF47">
            <v>35623</v>
          </cell>
          <cell r="CG47">
            <v>35623</v>
          </cell>
          <cell r="CH47">
            <v>35623</v>
          </cell>
          <cell r="CI47">
            <v>35623</v>
          </cell>
          <cell r="CJ47">
            <v>35623</v>
          </cell>
          <cell r="CK47">
            <v>35623</v>
          </cell>
          <cell r="CL47">
            <v>35623</v>
          </cell>
          <cell r="CM47">
            <v>35623</v>
          </cell>
          <cell r="CN47">
            <v>35623</v>
          </cell>
          <cell r="CO47">
            <v>35623</v>
          </cell>
          <cell r="CP47">
            <v>2146.3200000000002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427476</v>
          </cell>
          <cell r="CW47">
            <v>0</v>
          </cell>
          <cell r="CX47">
            <v>211591.67999999999</v>
          </cell>
          <cell r="CY47">
            <v>215884.32</v>
          </cell>
          <cell r="CZ47">
            <v>249361</v>
          </cell>
          <cell r="DA47">
            <v>249361</v>
          </cell>
          <cell r="DB47">
            <v>215884.32</v>
          </cell>
          <cell r="DC47">
            <v>0</v>
          </cell>
        </row>
        <row r="48">
          <cell r="A48">
            <v>3000</v>
          </cell>
          <cell r="B48">
            <v>8</v>
          </cell>
          <cell r="C48" t="str">
            <v>JAG</v>
          </cell>
          <cell r="D48">
            <v>3</v>
          </cell>
          <cell r="E48">
            <v>8</v>
          </cell>
          <cell r="F48">
            <v>3</v>
          </cell>
          <cell r="G48">
            <v>0</v>
          </cell>
          <cell r="H48">
            <v>2</v>
          </cell>
          <cell r="I48" t="str">
            <v>M</v>
          </cell>
          <cell r="J48">
            <v>1</v>
          </cell>
          <cell r="K48">
            <v>31101</v>
          </cell>
          <cell r="L48">
            <v>1</v>
          </cell>
          <cell r="M48">
            <v>1</v>
          </cell>
          <cell r="N48">
            <v>9</v>
          </cell>
          <cell r="O48" t="str">
            <v>0</v>
          </cell>
          <cell r="P48">
            <v>30750</v>
          </cell>
          <cell r="Q48">
            <v>30750</v>
          </cell>
          <cell r="R48">
            <v>30750</v>
          </cell>
          <cell r="S48">
            <v>30750</v>
          </cell>
          <cell r="T48">
            <v>30750</v>
          </cell>
          <cell r="U48">
            <v>30750</v>
          </cell>
          <cell r="V48">
            <v>30750</v>
          </cell>
          <cell r="W48">
            <v>30750</v>
          </cell>
          <cell r="X48">
            <v>30750</v>
          </cell>
          <cell r="Y48">
            <v>30750</v>
          </cell>
          <cell r="Z48">
            <v>30750</v>
          </cell>
          <cell r="AA48">
            <v>30750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28897.279999999999</v>
          </cell>
          <cell r="AU48">
            <v>30750</v>
          </cell>
          <cell r="AV48">
            <v>30750</v>
          </cell>
          <cell r="AW48">
            <v>30750</v>
          </cell>
          <cell r="AX48">
            <v>30750</v>
          </cell>
          <cell r="AY48">
            <v>30750</v>
          </cell>
          <cell r="AZ48">
            <v>30750</v>
          </cell>
          <cell r="BA48">
            <v>30750</v>
          </cell>
          <cell r="BB48">
            <v>30750</v>
          </cell>
          <cell r="BC48">
            <v>30750</v>
          </cell>
          <cell r="BD48">
            <v>30750</v>
          </cell>
          <cell r="BE48">
            <v>30750</v>
          </cell>
          <cell r="BF48">
            <v>1852.72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30750</v>
          </cell>
          <cell r="BR48">
            <v>30750</v>
          </cell>
          <cell r="BS48">
            <v>30750</v>
          </cell>
          <cell r="BT48">
            <v>30750</v>
          </cell>
          <cell r="BU48">
            <v>30750</v>
          </cell>
          <cell r="BV48">
            <v>30750</v>
          </cell>
          <cell r="BW48">
            <v>30750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30750</v>
          </cell>
          <cell r="CD48">
            <v>30750</v>
          </cell>
          <cell r="CE48">
            <v>30750</v>
          </cell>
          <cell r="CF48">
            <v>30750</v>
          </cell>
          <cell r="CG48">
            <v>30750</v>
          </cell>
          <cell r="CH48">
            <v>30750</v>
          </cell>
          <cell r="CI48">
            <v>30750</v>
          </cell>
          <cell r="CJ48">
            <v>30750</v>
          </cell>
          <cell r="CK48">
            <v>30750</v>
          </cell>
          <cell r="CL48">
            <v>30750</v>
          </cell>
          <cell r="CM48">
            <v>30750</v>
          </cell>
          <cell r="CN48">
            <v>30750</v>
          </cell>
          <cell r="CO48">
            <v>30750</v>
          </cell>
          <cell r="CP48">
            <v>1852.72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369000</v>
          </cell>
          <cell r="CW48">
            <v>0</v>
          </cell>
          <cell r="CX48">
            <v>182647.28</v>
          </cell>
          <cell r="CY48">
            <v>186352.72</v>
          </cell>
          <cell r="CZ48">
            <v>215250</v>
          </cell>
          <cell r="DA48">
            <v>215250</v>
          </cell>
          <cell r="DB48">
            <v>186352.72</v>
          </cell>
          <cell r="DC48">
            <v>0</v>
          </cell>
        </row>
        <row r="49">
          <cell r="A49">
            <v>1000</v>
          </cell>
          <cell r="B49">
            <v>8</v>
          </cell>
          <cell r="C49" t="str">
            <v>JAG</v>
          </cell>
          <cell r="D49">
            <v>3</v>
          </cell>
          <cell r="E49">
            <v>8</v>
          </cell>
          <cell r="F49">
            <v>3</v>
          </cell>
          <cell r="G49">
            <v>0</v>
          </cell>
          <cell r="H49">
            <v>7</v>
          </cell>
          <cell r="I49" t="str">
            <v>E</v>
          </cell>
          <cell r="J49">
            <v>6</v>
          </cell>
          <cell r="K49">
            <v>15501</v>
          </cell>
          <cell r="L49">
            <v>1</v>
          </cell>
          <cell r="M49">
            <v>1</v>
          </cell>
          <cell r="N49">
            <v>9</v>
          </cell>
          <cell r="O49" t="str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450100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450100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450100</v>
          </cell>
          <cell r="CX49">
            <v>0</v>
          </cell>
          <cell r="CY49">
            <v>450100</v>
          </cell>
          <cell r="CZ49">
            <v>0</v>
          </cell>
          <cell r="DA49">
            <v>0</v>
          </cell>
          <cell r="DB49">
            <v>0</v>
          </cell>
          <cell r="DC49">
            <v>450100</v>
          </cell>
        </row>
        <row r="50">
          <cell r="A50">
            <v>1000</v>
          </cell>
          <cell r="B50">
            <v>8</v>
          </cell>
          <cell r="C50" t="str">
            <v>JAG</v>
          </cell>
          <cell r="D50">
            <v>3</v>
          </cell>
          <cell r="E50">
            <v>8</v>
          </cell>
          <cell r="F50">
            <v>3</v>
          </cell>
          <cell r="G50">
            <v>0</v>
          </cell>
          <cell r="H50">
            <v>7</v>
          </cell>
          <cell r="I50" t="str">
            <v>E</v>
          </cell>
          <cell r="J50">
            <v>6</v>
          </cell>
          <cell r="K50">
            <v>13101</v>
          </cell>
          <cell r="L50">
            <v>1</v>
          </cell>
          <cell r="M50">
            <v>1</v>
          </cell>
          <cell r="N50">
            <v>9</v>
          </cell>
          <cell r="O50" t="str">
            <v>0</v>
          </cell>
          <cell r="P50">
            <v>159334</v>
          </cell>
          <cell r="Q50">
            <v>159334</v>
          </cell>
          <cell r="R50">
            <v>159334</v>
          </cell>
          <cell r="S50">
            <v>159334</v>
          </cell>
          <cell r="T50">
            <v>159334</v>
          </cell>
          <cell r="U50">
            <v>159334</v>
          </cell>
          <cell r="V50">
            <v>159334</v>
          </cell>
          <cell r="W50">
            <v>159334</v>
          </cell>
          <cell r="X50">
            <v>159334</v>
          </cell>
          <cell r="Y50">
            <v>159334</v>
          </cell>
          <cell r="Z50">
            <v>159334</v>
          </cell>
          <cell r="AA50">
            <v>159329</v>
          </cell>
          <cell r="AB50">
            <v>11925460</v>
          </cell>
          <cell r="AC50">
            <v>11925460</v>
          </cell>
          <cell r="AD50">
            <v>11925460</v>
          </cell>
          <cell r="AE50">
            <v>11925460</v>
          </cell>
          <cell r="AF50">
            <v>11925460</v>
          </cell>
          <cell r="AG50">
            <v>11925460</v>
          </cell>
          <cell r="AH50">
            <v>11925460</v>
          </cell>
          <cell r="AI50">
            <v>11925460</v>
          </cell>
          <cell r="AJ50">
            <v>4596320</v>
          </cell>
          <cell r="AK50">
            <v>0</v>
          </cell>
          <cell r="AL50">
            <v>0</v>
          </cell>
          <cell r="AM50">
            <v>3900000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12084794</v>
          </cell>
          <cell r="BA50">
            <v>12084794</v>
          </cell>
          <cell r="BB50">
            <v>12084794</v>
          </cell>
          <cell r="BC50">
            <v>12084794</v>
          </cell>
          <cell r="BD50">
            <v>12084794</v>
          </cell>
          <cell r="BE50">
            <v>12084794</v>
          </cell>
          <cell r="BF50">
            <v>12084794</v>
          </cell>
          <cell r="BG50">
            <v>12084794</v>
          </cell>
          <cell r="BH50">
            <v>4755654</v>
          </cell>
          <cell r="BI50">
            <v>159334</v>
          </cell>
          <cell r="BJ50">
            <v>159334</v>
          </cell>
          <cell r="BK50">
            <v>4059329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12084794</v>
          </cell>
          <cell r="CK50">
            <v>12084794</v>
          </cell>
          <cell r="CL50">
            <v>12084794</v>
          </cell>
          <cell r="CM50">
            <v>12084794</v>
          </cell>
          <cell r="CN50">
            <v>12084794</v>
          </cell>
          <cell r="CO50">
            <v>12084794</v>
          </cell>
          <cell r="CP50">
            <v>12084794</v>
          </cell>
          <cell r="CQ50">
            <v>12084794</v>
          </cell>
          <cell r="CR50">
            <v>4755654</v>
          </cell>
          <cell r="CS50">
            <v>0</v>
          </cell>
          <cell r="CT50">
            <v>0</v>
          </cell>
          <cell r="CU50">
            <v>0</v>
          </cell>
          <cell r="CV50">
            <v>1912003</v>
          </cell>
          <cell r="CW50">
            <v>103900000</v>
          </cell>
          <cell r="CX50">
            <v>0</v>
          </cell>
          <cell r="CY50">
            <v>105812003</v>
          </cell>
          <cell r="CZ50">
            <v>0</v>
          </cell>
          <cell r="DA50">
            <v>0</v>
          </cell>
          <cell r="DB50">
            <v>101434006</v>
          </cell>
          <cell r="DC50">
            <v>4377997</v>
          </cell>
        </row>
        <row r="51">
          <cell r="A51">
            <v>3000</v>
          </cell>
          <cell r="B51">
            <v>8</v>
          </cell>
          <cell r="C51" t="str">
            <v>JAG</v>
          </cell>
          <cell r="D51">
            <v>3</v>
          </cell>
          <cell r="E51">
            <v>8</v>
          </cell>
          <cell r="F51">
            <v>3</v>
          </cell>
          <cell r="G51">
            <v>0</v>
          </cell>
          <cell r="H51">
            <v>7</v>
          </cell>
          <cell r="I51" t="str">
            <v>E</v>
          </cell>
          <cell r="J51">
            <v>6</v>
          </cell>
          <cell r="K51">
            <v>32503</v>
          </cell>
          <cell r="L51">
            <v>1</v>
          </cell>
          <cell r="M51">
            <v>1</v>
          </cell>
          <cell r="N51">
            <v>9</v>
          </cell>
          <cell r="O51" t="str">
            <v>0</v>
          </cell>
          <cell r="P51">
            <v>341667</v>
          </cell>
          <cell r="Q51">
            <v>341667</v>
          </cell>
          <cell r="R51">
            <v>341667</v>
          </cell>
          <cell r="S51">
            <v>341667</v>
          </cell>
          <cell r="T51">
            <v>341667</v>
          </cell>
          <cell r="U51">
            <v>341667</v>
          </cell>
          <cell r="V51">
            <v>341667</v>
          </cell>
          <cell r="W51">
            <v>341667</v>
          </cell>
          <cell r="X51">
            <v>341667</v>
          </cell>
          <cell r="Y51">
            <v>341667</v>
          </cell>
          <cell r="Z51">
            <v>341667</v>
          </cell>
          <cell r="AA51">
            <v>341663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321081.78999999998</v>
          </cell>
          <cell r="AU51">
            <v>341667</v>
          </cell>
          <cell r="AV51">
            <v>341667</v>
          </cell>
          <cell r="AW51">
            <v>341667</v>
          </cell>
          <cell r="AX51">
            <v>341667</v>
          </cell>
          <cell r="AY51">
            <v>341663</v>
          </cell>
          <cell r="AZ51">
            <v>341667</v>
          </cell>
          <cell r="BA51">
            <v>341667</v>
          </cell>
          <cell r="BB51">
            <v>341667</v>
          </cell>
          <cell r="BC51">
            <v>341667</v>
          </cell>
          <cell r="BD51">
            <v>341667</v>
          </cell>
          <cell r="BE51">
            <v>341667</v>
          </cell>
          <cell r="BF51">
            <v>20585.21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341667</v>
          </cell>
          <cell r="BR51">
            <v>341667</v>
          </cell>
          <cell r="BS51">
            <v>341667</v>
          </cell>
          <cell r="BT51">
            <v>341667</v>
          </cell>
          <cell r="BU51">
            <v>341667</v>
          </cell>
          <cell r="BV51">
            <v>341667</v>
          </cell>
          <cell r="BW51">
            <v>341663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341667</v>
          </cell>
          <cell r="CD51">
            <v>341667</v>
          </cell>
          <cell r="CE51">
            <v>341667</v>
          </cell>
          <cell r="CF51">
            <v>341667</v>
          </cell>
          <cell r="CG51">
            <v>341667</v>
          </cell>
          <cell r="CH51">
            <v>341667</v>
          </cell>
          <cell r="CI51">
            <v>341663</v>
          </cell>
          <cell r="CJ51">
            <v>341667</v>
          </cell>
          <cell r="CK51">
            <v>341667</v>
          </cell>
          <cell r="CL51">
            <v>341667</v>
          </cell>
          <cell r="CM51">
            <v>341667</v>
          </cell>
          <cell r="CN51">
            <v>341667</v>
          </cell>
          <cell r="CO51">
            <v>341667</v>
          </cell>
          <cell r="CP51">
            <v>20585.21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4100000</v>
          </cell>
          <cell r="CW51">
            <v>0</v>
          </cell>
          <cell r="CX51">
            <v>2029412.79</v>
          </cell>
          <cell r="CY51">
            <v>2070587.21</v>
          </cell>
          <cell r="CZ51">
            <v>2391665</v>
          </cell>
          <cell r="DA51">
            <v>2391665</v>
          </cell>
          <cell r="DB51">
            <v>2070587.21</v>
          </cell>
          <cell r="DC51">
            <v>0</v>
          </cell>
        </row>
        <row r="52">
          <cell r="A52">
            <v>1000</v>
          </cell>
          <cell r="B52">
            <v>8</v>
          </cell>
          <cell r="C52" t="str">
            <v>JAG</v>
          </cell>
          <cell r="D52">
            <v>3</v>
          </cell>
          <cell r="E52">
            <v>8</v>
          </cell>
          <cell r="F52">
            <v>3</v>
          </cell>
          <cell r="G52">
            <v>0</v>
          </cell>
          <cell r="H52">
            <v>2</v>
          </cell>
          <cell r="I52" t="str">
            <v>M</v>
          </cell>
          <cell r="J52">
            <v>1</v>
          </cell>
          <cell r="K52">
            <v>14201</v>
          </cell>
          <cell r="L52">
            <v>1</v>
          </cell>
          <cell r="M52">
            <v>1</v>
          </cell>
          <cell r="N52">
            <v>9</v>
          </cell>
          <cell r="O52" t="str">
            <v>0</v>
          </cell>
          <cell r="P52">
            <v>57258</v>
          </cell>
          <cell r="Q52">
            <v>57258</v>
          </cell>
          <cell r="R52">
            <v>57258</v>
          </cell>
          <cell r="S52">
            <v>57258</v>
          </cell>
          <cell r="T52">
            <v>57258</v>
          </cell>
          <cell r="U52">
            <v>57258</v>
          </cell>
          <cell r="V52">
            <v>57258</v>
          </cell>
          <cell r="W52">
            <v>57258</v>
          </cell>
          <cell r="X52">
            <v>57258</v>
          </cell>
          <cell r="Y52">
            <v>57258</v>
          </cell>
          <cell r="Z52">
            <v>57258</v>
          </cell>
          <cell r="AA52">
            <v>57254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57258</v>
          </cell>
          <cell r="BA52">
            <v>57258</v>
          </cell>
          <cell r="BB52">
            <v>57258</v>
          </cell>
          <cell r="BC52">
            <v>57258</v>
          </cell>
          <cell r="BD52">
            <v>57258</v>
          </cell>
          <cell r="BE52">
            <v>57258</v>
          </cell>
          <cell r="BF52">
            <v>57258</v>
          </cell>
          <cell r="BG52">
            <v>57258</v>
          </cell>
          <cell r="BH52">
            <v>57258</v>
          </cell>
          <cell r="BI52">
            <v>57258</v>
          </cell>
          <cell r="BJ52">
            <v>57258</v>
          </cell>
          <cell r="BK52">
            <v>57254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57258</v>
          </cell>
          <cell r="CK52">
            <v>57258</v>
          </cell>
          <cell r="CL52">
            <v>57258</v>
          </cell>
          <cell r="CM52">
            <v>57258</v>
          </cell>
          <cell r="CN52">
            <v>57258</v>
          </cell>
          <cell r="CO52">
            <v>57258</v>
          </cell>
          <cell r="CP52">
            <v>57258</v>
          </cell>
          <cell r="CQ52">
            <v>57258</v>
          </cell>
          <cell r="CR52">
            <v>57258</v>
          </cell>
          <cell r="CS52">
            <v>57258</v>
          </cell>
          <cell r="CT52">
            <v>0</v>
          </cell>
          <cell r="CU52">
            <v>0</v>
          </cell>
          <cell r="CV52">
            <v>687092</v>
          </cell>
          <cell r="CW52">
            <v>0</v>
          </cell>
          <cell r="CX52">
            <v>0</v>
          </cell>
          <cell r="CY52">
            <v>687092</v>
          </cell>
          <cell r="CZ52">
            <v>0</v>
          </cell>
          <cell r="DA52">
            <v>0</v>
          </cell>
          <cell r="DB52">
            <v>572580</v>
          </cell>
          <cell r="DC52">
            <v>114512</v>
          </cell>
        </row>
        <row r="53">
          <cell r="A53">
            <v>1000</v>
          </cell>
          <cell r="B53">
            <v>8</v>
          </cell>
          <cell r="C53" t="str">
            <v>JAG</v>
          </cell>
          <cell r="D53">
            <v>3</v>
          </cell>
          <cell r="E53">
            <v>8</v>
          </cell>
          <cell r="F53">
            <v>3</v>
          </cell>
          <cell r="G53">
            <v>0</v>
          </cell>
          <cell r="H53">
            <v>7</v>
          </cell>
          <cell r="I53" t="str">
            <v>E</v>
          </cell>
          <cell r="J53">
            <v>6</v>
          </cell>
          <cell r="K53">
            <v>17102</v>
          </cell>
          <cell r="L53">
            <v>1</v>
          </cell>
          <cell r="M53">
            <v>1</v>
          </cell>
          <cell r="N53">
            <v>9</v>
          </cell>
          <cell r="O53" t="str">
            <v>0</v>
          </cell>
          <cell r="P53">
            <v>2166993</v>
          </cell>
          <cell r="Q53">
            <v>2166993</v>
          </cell>
          <cell r="R53">
            <v>2166993</v>
          </cell>
          <cell r="S53">
            <v>2166993</v>
          </cell>
          <cell r="T53">
            <v>2166993</v>
          </cell>
          <cell r="U53">
            <v>2166993</v>
          </cell>
          <cell r="V53">
            <v>2166993</v>
          </cell>
          <cell r="W53">
            <v>2166993</v>
          </cell>
          <cell r="X53">
            <v>2166993</v>
          </cell>
          <cell r="Y53">
            <v>2166993</v>
          </cell>
          <cell r="Z53">
            <v>2166993</v>
          </cell>
          <cell r="AA53">
            <v>2166989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3124900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2166993</v>
          </cell>
          <cell r="BA53">
            <v>2166993</v>
          </cell>
          <cell r="BB53">
            <v>2166993</v>
          </cell>
          <cell r="BC53">
            <v>2166993</v>
          </cell>
          <cell r="BD53">
            <v>2166993</v>
          </cell>
          <cell r="BE53">
            <v>2166993</v>
          </cell>
          <cell r="BF53">
            <v>2166993</v>
          </cell>
          <cell r="BG53">
            <v>2166993</v>
          </cell>
          <cell r="BH53">
            <v>2166993</v>
          </cell>
          <cell r="BI53">
            <v>2166993</v>
          </cell>
          <cell r="BJ53">
            <v>2166993</v>
          </cell>
          <cell r="BK53">
            <v>5291889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2166993</v>
          </cell>
          <cell r="CK53">
            <v>2166993</v>
          </cell>
          <cell r="CL53">
            <v>2166993</v>
          </cell>
          <cell r="CM53">
            <v>2166993</v>
          </cell>
          <cell r="CN53">
            <v>2166993</v>
          </cell>
          <cell r="CO53">
            <v>2166993</v>
          </cell>
          <cell r="CP53">
            <v>2166993</v>
          </cell>
          <cell r="CQ53">
            <v>2166993</v>
          </cell>
          <cell r="CR53">
            <v>2166993</v>
          </cell>
          <cell r="CS53">
            <v>2166993</v>
          </cell>
          <cell r="CT53">
            <v>0</v>
          </cell>
          <cell r="CU53">
            <v>0</v>
          </cell>
          <cell r="CV53">
            <v>26003912</v>
          </cell>
          <cell r="CW53">
            <v>3124900</v>
          </cell>
          <cell r="CX53">
            <v>0</v>
          </cell>
          <cell r="CY53">
            <v>29128812</v>
          </cell>
          <cell r="CZ53">
            <v>0</v>
          </cell>
          <cell r="DA53">
            <v>0</v>
          </cell>
          <cell r="DB53">
            <v>21669930</v>
          </cell>
          <cell r="DC53">
            <v>7458882</v>
          </cell>
        </row>
        <row r="54">
          <cell r="A54">
            <v>1000</v>
          </cell>
          <cell r="B54">
            <v>8</v>
          </cell>
          <cell r="C54" t="str">
            <v>JAG</v>
          </cell>
          <cell r="D54">
            <v>1</v>
          </cell>
          <cell r="E54">
            <v>3</v>
          </cell>
          <cell r="F54">
            <v>4</v>
          </cell>
          <cell r="G54">
            <v>0</v>
          </cell>
          <cell r="H54">
            <v>1</v>
          </cell>
          <cell r="I54" t="str">
            <v>O</v>
          </cell>
          <cell r="J54">
            <v>1</v>
          </cell>
          <cell r="K54">
            <v>15402</v>
          </cell>
          <cell r="L54">
            <v>1</v>
          </cell>
          <cell r="M54">
            <v>1</v>
          </cell>
          <cell r="N54">
            <v>9</v>
          </cell>
          <cell r="O54" t="str">
            <v>0</v>
          </cell>
          <cell r="P54">
            <v>245564</v>
          </cell>
          <cell r="Q54">
            <v>245564</v>
          </cell>
          <cell r="R54">
            <v>245564</v>
          </cell>
          <cell r="S54">
            <v>245564</v>
          </cell>
          <cell r="T54">
            <v>245564</v>
          </cell>
          <cell r="U54">
            <v>245564</v>
          </cell>
          <cell r="V54">
            <v>245564</v>
          </cell>
          <cell r="W54">
            <v>245564</v>
          </cell>
          <cell r="X54">
            <v>245564</v>
          </cell>
          <cell r="Y54">
            <v>245564</v>
          </cell>
          <cell r="Z54">
            <v>245564</v>
          </cell>
          <cell r="AA54">
            <v>245558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245564</v>
          </cell>
          <cell r="BA54">
            <v>245564</v>
          </cell>
          <cell r="BB54">
            <v>245564</v>
          </cell>
          <cell r="BC54">
            <v>245564</v>
          </cell>
          <cell r="BD54">
            <v>245564</v>
          </cell>
          <cell r="BE54">
            <v>245564</v>
          </cell>
          <cell r="BF54">
            <v>245564</v>
          </cell>
          <cell r="BG54">
            <v>245564</v>
          </cell>
          <cell r="BH54">
            <v>245564</v>
          </cell>
          <cell r="BI54">
            <v>245564</v>
          </cell>
          <cell r="BJ54">
            <v>245564</v>
          </cell>
          <cell r="BK54">
            <v>245558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245564</v>
          </cell>
          <cell r="CK54">
            <v>245564</v>
          </cell>
          <cell r="CL54">
            <v>245564</v>
          </cell>
          <cell r="CM54">
            <v>245564</v>
          </cell>
          <cell r="CN54">
            <v>245564</v>
          </cell>
          <cell r="CO54">
            <v>245564</v>
          </cell>
          <cell r="CP54">
            <v>245564</v>
          </cell>
          <cell r="CQ54">
            <v>245564</v>
          </cell>
          <cell r="CR54">
            <v>245564</v>
          </cell>
          <cell r="CS54">
            <v>245564</v>
          </cell>
          <cell r="CT54">
            <v>0</v>
          </cell>
          <cell r="CU54">
            <v>0</v>
          </cell>
          <cell r="CV54">
            <v>2946762</v>
          </cell>
          <cell r="CW54">
            <v>0</v>
          </cell>
          <cell r="CX54">
            <v>0</v>
          </cell>
          <cell r="CY54">
            <v>2946762</v>
          </cell>
          <cell r="CZ54">
            <v>0</v>
          </cell>
          <cell r="DA54">
            <v>0</v>
          </cell>
          <cell r="DB54">
            <v>2455640</v>
          </cell>
          <cell r="DC54">
            <v>491122</v>
          </cell>
        </row>
        <row r="55">
          <cell r="A55">
            <v>1000</v>
          </cell>
          <cell r="B55">
            <v>8</v>
          </cell>
          <cell r="C55" t="str">
            <v>JAG</v>
          </cell>
          <cell r="D55">
            <v>3</v>
          </cell>
          <cell r="E55">
            <v>8</v>
          </cell>
          <cell r="F55">
            <v>3</v>
          </cell>
          <cell r="G55">
            <v>0</v>
          </cell>
          <cell r="H55">
            <v>7</v>
          </cell>
          <cell r="I55" t="str">
            <v>E</v>
          </cell>
          <cell r="J55">
            <v>6</v>
          </cell>
          <cell r="K55">
            <v>13407</v>
          </cell>
          <cell r="L55">
            <v>1</v>
          </cell>
          <cell r="M55">
            <v>1</v>
          </cell>
          <cell r="N55">
            <v>9</v>
          </cell>
          <cell r="O55" t="str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3200000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3200000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3200000</v>
          </cell>
          <cell r="CX55">
            <v>0</v>
          </cell>
          <cell r="CY55">
            <v>3200000</v>
          </cell>
          <cell r="CZ55">
            <v>0</v>
          </cell>
          <cell r="DA55">
            <v>0</v>
          </cell>
          <cell r="DB55">
            <v>0</v>
          </cell>
          <cell r="DC55">
            <v>3200000</v>
          </cell>
        </row>
        <row r="56">
          <cell r="A56">
            <v>2000</v>
          </cell>
          <cell r="B56">
            <v>8</v>
          </cell>
          <cell r="C56" t="str">
            <v>JAG</v>
          </cell>
          <cell r="D56">
            <v>3</v>
          </cell>
          <cell r="E56">
            <v>8</v>
          </cell>
          <cell r="F56">
            <v>3</v>
          </cell>
          <cell r="G56">
            <v>0</v>
          </cell>
          <cell r="H56">
            <v>2</v>
          </cell>
          <cell r="I56" t="str">
            <v>M</v>
          </cell>
          <cell r="J56">
            <v>1</v>
          </cell>
          <cell r="K56">
            <v>22104</v>
          </cell>
          <cell r="L56">
            <v>1</v>
          </cell>
          <cell r="M56">
            <v>1</v>
          </cell>
          <cell r="N56">
            <v>9</v>
          </cell>
          <cell r="O56" t="str">
            <v>0</v>
          </cell>
          <cell r="P56">
            <v>12500</v>
          </cell>
          <cell r="Q56">
            <v>12500</v>
          </cell>
          <cell r="R56">
            <v>12500</v>
          </cell>
          <cell r="S56">
            <v>12500</v>
          </cell>
          <cell r="T56">
            <v>12500</v>
          </cell>
          <cell r="U56">
            <v>12500</v>
          </cell>
          <cell r="V56">
            <v>12500</v>
          </cell>
          <cell r="W56">
            <v>12500</v>
          </cell>
          <cell r="X56">
            <v>12500</v>
          </cell>
          <cell r="Y56">
            <v>12500</v>
          </cell>
          <cell r="Z56">
            <v>12500</v>
          </cell>
          <cell r="AA56">
            <v>12500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11746.86</v>
          </cell>
          <cell r="AU56">
            <v>12500</v>
          </cell>
          <cell r="AV56">
            <v>12500</v>
          </cell>
          <cell r="AW56">
            <v>12500</v>
          </cell>
          <cell r="AX56">
            <v>12500</v>
          </cell>
          <cell r="AY56">
            <v>12500</v>
          </cell>
          <cell r="AZ56">
            <v>12500</v>
          </cell>
          <cell r="BA56">
            <v>12500</v>
          </cell>
          <cell r="BB56">
            <v>12500</v>
          </cell>
          <cell r="BC56">
            <v>12500</v>
          </cell>
          <cell r="BD56">
            <v>12500</v>
          </cell>
          <cell r="BE56">
            <v>12500</v>
          </cell>
          <cell r="BF56">
            <v>753.14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12500</v>
          </cell>
          <cell r="BR56">
            <v>12500</v>
          </cell>
          <cell r="BS56">
            <v>12500</v>
          </cell>
          <cell r="BT56">
            <v>12500</v>
          </cell>
          <cell r="BU56">
            <v>12500</v>
          </cell>
          <cell r="BV56">
            <v>12500</v>
          </cell>
          <cell r="BW56">
            <v>12500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12500</v>
          </cell>
          <cell r="CD56">
            <v>12500</v>
          </cell>
          <cell r="CE56">
            <v>12500</v>
          </cell>
          <cell r="CF56">
            <v>12500</v>
          </cell>
          <cell r="CG56">
            <v>12500</v>
          </cell>
          <cell r="CH56">
            <v>12500</v>
          </cell>
          <cell r="CI56">
            <v>12500</v>
          </cell>
          <cell r="CJ56">
            <v>12500</v>
          </cell>
          <cell r="CK56">
            <v>12500</v>
          </cell>
          <cell r="CL56">
            <v>12500</v>
          </cell>
          <cell r="CM56">
            <v>12500</v>
          </cell>
          <cell r="CN56">
            <v>12500</v>
          </cell>
          <cell r="CO56">
            <v>12500</v>
          </cell>
          <cell r="CP56">
            <v>753.14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150000</v>
          </cell>
          <cell r="CW56">
            <v>0</v>
          </cell>
          <cell r="CX56">
            <v>74246.86</v>
          </cell>
          <cell r="CY56">
            <v>75753.14</v>
          </cell>
          <cell r="CZ56">
            <v>87500</v>
          </cell>
          <cell r="DA56">
            <v>87500</v>
          </cell>
          <cell r="DB56">
            <v>75753.14</v>
          </cell>
          <cell r="DC56">
            <v>0</v>
          </cell>
        </row>
        <row r="57">
          <cell r="A57">
            <v>2000</v>
          </cell>
          <cell r="B57">
            <v>8</v>
          </cell>
          <cell r="C57" t="str">
            <v>JAG</v>
          </cell>
          <cell r="D57">
            <v>3</v>
          </cell>
          <cell r="E57">
            <v>8</v>
          </cell>
          <cell r="F57">
            <v>3</v>
          </cell>
          <cell r="G57">
            <v>0</v>
          </cell>
          <cell r="H57">
            <v>7</v>
          </cell>
          <cell r="I57" t="str">
            <v>E</v>
          </cell>
          <cell r="J57">
            <v>6</v>
          </cell>
          <cell r="K57">
            <v>27101</v>
          </cell>
          <cell r="L57">
            <v>1</v>
          </cell>
          <cell r="M57">
            <v>1</v>
          </cell>
          <cell r="N57">
            <v>9</v>
          </cell>
          <cell r="O57" t="str">
            <v>0</v>
          </cell>
          <cell r="P57">
            <v>113750</v>
          </cell>
          <cell r="Q57">
            <v>113750</v>
          </cell>
          <cell r="R57">
            <v>113750</v>
          </cell>
          <cell r="S57">
            <v>113750</v>
          </cell>
          <cell r="T57">
            <v>113750</v>
          </cell>
          <cell r="U57">
            <v>113750</v>
          </cell>
          <cell r="V57">
            <v>113750</v>
          </cell>
          <cell r="W57">
            <v>113750</v>
          </cell>
          <cell r="X57">
            <v>113750</v>
          </cell>
          <cell r="Y57">
            <v>113750</v>
          </cell>
          <cell r="Z57">
            <v>113750</v>
          </cell>
          <cell r="AA57">
            <v>113750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106896.44</v>
          </cell>
          <cell r="AU57">
            <v>113750</v>
          </cell>
          <cell r="AV57">
            <v>113750</v>
          </cell>
          <cell r="AW57">
            <v>113750</v>
          </cell>
          <cell r="AX57">
            <v>113750</v>
          </cell>
          <cell r="AY57">
            <v>113750</v>
          </cell>
          <cell r="AZ57">
            <v>113750</v>
          </cell>
          <cell r="BA57">
            <v>113750</v>
          </cell>
          <cell r="BB57">
            <v>113750</v>
          </cell>
          <cell r="BC57">
            <v>113750</v>
          </cell>
          <cell r="BD57">
            <v>113750</v>
          </cell>
          <cell r="BE57">
            <v>113750</v>
          </cell>
          <cell r="BF57">
            <v>6853.56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113750</v>
          </cell>
          <cell r="BR57">
            <v>113750</v>
          </cell>
          <cell r="BS57">
            <v>113750</v>
          </cell>
          <cell r="BT57">
            <v>113750</v>
          </cell>
          <cell r="BU57">
            <v>113750</v>
          </cell>
          <cell r="BV57">
            <v>113750</v>
          </cell>
          <cell r="BW57">
            <v>113750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113750</v>
          </cell>
          <cell r="CD57">
            <v>113750</v>
          </cell>
          <cell r="CE57">
            <v>113750</v>
          </cell>
          <cell r="CF57">
            <v>113750</v>
          </cell>
          <cell r="CG57">
            <v>113750</v>
          </cell>
          <cell r="CH57">
            <v>113750</v>
          </cell>
          <cell r="CI57">
            <v>113750</v>
          </cell>
          <cell r="CJ57">
            <v>113750</v>
          </cell>
          <cell r="CK57">
            <v>113750</v>
          </cell>
          <cell r="CL57">
            <v>113750</v>
          </cell>
          <cell r="CM57">
            <v>113750</v>
          </cell>
          <cell r="CN57">
            <v>113750</v>
          </cell>
          <cell r="CO57">
            <v>113750</v>
          </cell>
          <cell r="CP57">
            <v>6853.56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1365000</v>
          </cell>
          <cell r="CW57">
            <v>0</v>
          </cell>
          <cell r="CX57">
            <v>675646.44</v>
          </cell>
          <cell r="CY57">
            <v>689353.56</v>
          </cell>
          <cell r="CZ57">
            <v>796250</v>
          </cell>
          <cell r="DA57">
            <v>796250</v>
          </cell>
          <cell r="DB57">
            <v>689353.56</v>
          </cell>
          <cell r="DC57">
            <v>0</v>
          </cell>
        </row>
        <row r="58">
          <cell r="A58">
            <v>3000</v>
          </cell>
          <cell r="B58">
            <v>8</v>
          </cell>
          <cell r="C58" t="str">
            <v>JAG</v>
          </cell>
          <cell r="D58">
            <v>3</v>
          </cell>
          <cell r="E58">
            <v>8</v>
          </cell>
          <cell r="F58">
            <v>3</v>
          </cell>
          <cell r="G58">
            <v>0</v>
          </cell>
          <cell r="H58">
            <v>7</v>
          </cell>
          <cell r="I58" t="str">
            <v>E</v>
          </cell>
          <cell r="J58">
            <v>6</v>
          </cell>
          <cell r="K58">
            <v>35901</v>
          </cell>
          <cell r="L58">
            <v>1</v>
          </cell>
          <cell r="M58">
            <v>1</v>
          </cell>
          <cell r="N58">
            <v>9</v>
          </cell>
          <cell r="O58" t="str">
            <v>0</v>
          </cell>
          <cell r="P58">
            <v>208334</v>
          </cell>
          <cell r="Q58">
            <v>208334</v>
          </cell>
          <cell r="R58">
            <v>208334</v>
          </cell>
          <cell r="S58">
            <v>208334</v>
          </cell>
          <cell r="T58">
            <v>208334</v>
          </cell>
          <cell r="U58">
            <v>208334</v>
          </cell>
          <cell r="V58">
            <v>208334</v>
          </cell>
          <cell r="W58">
            <v>208334</v>
          </cell>
          <cell r="X58">
            <v>208334</v>
          </cell>
          <cell r="Y58">
            <v>208334</v>
          </cell>
          <cell r="Z58">
            <v>208334</v>
          </cell>
          <cell r="AA58">
            <v>208326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195782.85</v>
          </cell>
          <cell r="AU58">
            <v>208334</v>
          </cell>
          <cell r="AV58">
            <v>208334</v>
          </cell>
          <cell r="AW58">
            <v>208334</v>
          </cell>
          <cell r="AX58">
            <v>208334</v>
          </cell>
          <cell r="AY58">
            <v>208326</v>
          </cell>
          <cell r="AZ58">
            <v>208334</v>
          </cell>
          <cell r="BA58">
            <v>208334</v>
          </cell>
          <cell r="BB58">
            <v>208334</v>
          </cell>
          <cell r="BC58">
            <v>208334</v>
          </cell>
          <cell r="BD58">
            <v>208334</v>
          </cell>
          <cell r="BE58">
            <v>208334</v>
          </cell>
          <cell r="BF58">
            <v>12551.15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208334</v>
          </cell>
          <cell r="BR58">
            <v>208334</v>
          </cell>
          <cell r="BS58">
            <v>208334</v>
          </cell>
          <cell r="BT58">
            <v>208334</v>
          </cell>
          <cell r="BU58">
            <v>208334</v>
          </cell>
          <cell r="BV58">
            <v>208334</v>
          </cell>
          <cell r="BW58">
            <v>208326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208334</v>
          </cell>
          <cell r="CD58">
            <v>208334</v>
          </cell>
          <cell r="CE58">
            <v>208334</v>
          </cell>
          <cell r="CF58">
            <v>208334</v>
          </cell>
          <cell r="CG58">
            <v>208334</v>
          </cell>
          <cell r="CH58">
            <v>208334</v>
          </cell>
          <cell r="CI58">
            <v>208326</v>
          </cell>
          <cell r="CJ58">
            <v>208334</v>
          </cell>
          <cell r="CK58">
            <v>208334</v>
          </cell>
          <cell r="CL58">
            <v>208334</v>
          </cell>
          <cell r="CM58">
            <v>208334</v>
          </cell>
          <cell r="CN58">
            <v>208334</v>
          </cell>
          <cell r="CO58">
            <v>208334</v>
          </cell>
          <cell r="CP58">
            <v>12551.15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2500000</v>
          </cell>
          <cell r="CW58">
            <v>0</v>
          </cell>
          <cell r="CX58">
            <v>1237444.8500000001</v>
          </cell>
          <cell r="CY58">
            <v>1262555.1499999999</v>
          </cell>
          <cell r="CZ58">
            <v>1458330</v>
          </cell>
          <cell r="DA58">
            <v>1458330</v>
          </cell>
          <cell r="DB58">
            <v>1262555.1499999999</v>
          </cell>
          <cell r="DC58">
            <v>0</v>
          </cell>
        </row>
        <row r="59">
          <cell r="A59">
            <v>3000</v>
          </cell>
          <cell r="B59">
            <v>8</v>
          </cell>
          <cell r="C59" t="str">
            <v>JAG</v>
          </cell>
          <cell r="D59">
            <v>3</v>
          </cell>
          <cell r="E59">
            <v>8</v>
          </cell>
          <cell r="F59">
            <v>3</v>
          </cell>
          <cell r="G59">
            <v>0</v>
          </cell>
          <cell r="H59">
            <v>7</v>
          </cell>
          <cell r="I59" t="str">
            <v>E</v>
          </cell>
          <cell r="J59">
            <v>6</v>
          </cell>
          <cell r="K59">
            <v>33301</v>
          </cell>
          <cell r="L59">
            <v>1</v>
          </cell>
          <cell r="M59">
            <v>1</v>
          </cell>
          <cell r="N59">
            <v>9</v>
          </cell>
          <cell r="O59" t="str">
            <v>0</v>
          </cell>
          <cell r="P59">
            <v>5417</v>
          </cell>
          <cell r="Q59">
            <v>5417</v>
          </cell>
          <cell r="R59">
            <v>5417</v>
          </cell>
          <cell r="S59">
            <v>5417</v>
          </cell>
          <cell r="T59">
            <v>5417</v>
          </cell>
          <cell r="U59">
            <v>5417</v>
          </cell>
          <cell r="V59">
            <v>5417</v>
          </cell>
          <cell r="W59">
            <v>5417</v>
          </cell>
          <cell r="X59">
            <v>5417</v>
          </cell>
          <cell r="Y59">
            <v>5417</v>
          </cell>
          <cell r="Z59">
            <v>5417</v>
          </cell>
          <cell r="AA59">
            <v>5413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5091.22</v>
          </cell>
          <cell r="AU59">
            <v>5417</v>
          </cell>
          <cell r="AV59">
            <v>5417</v>
          </cell>
          <cell r="AW59">
            <v>5417</v>
          </cell>
          <cell r="AX59">
            <v>5417</v>
          </cell>
          <cell r="AY59">
            <v>5413</v>
          </cell>
          <cell r="AZ59">
            <v>5417</v>
          </cell>
          <cell r="BA59">
            <v>5417</v>
          </cell>
          <cell r="BB59">
            <v>5417</v>
          </cell>
          <cell r="BC59">
            <v>5417</v>
          </cell>
          <cell r="BD59">
            <v>5417</v>
          </cell>
          <cell r="BE59">
            <v>5417</v>
          </cell>
          <cell r="BF59">
            <v>325.77999999999997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5417</v>
          </cell>
          <cell r="BR59">
            <v>5417</v>
          </cell>
          <cell r="BS59">
            <v>5417</v>
          </cell>
          <cell r="BT59">
            <v>5417</v>
          </cell>
          <cell r="BU59">
            <v>5417</v>
          </cell>
          <cell r="BV59">
            <v>5417</v>
          </cell>
          <cell r="BW59">
            <v>5413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5417</v>
          </cell>
          <cell r="CD59">
            <v>5417</v>
          </cell>
          <cell r="CE59">
            <v>5417</v>
          </cell>
          <cell r="CF59">
            <v>5417</v>
          </cell>
          <cell r="CG59">
            <v>5417</v>
          </cell>
          <cell r="CH59">
            <v>5417</v>
          </cell>
          <cell r="CI59">
            <v>5413</v>
          </cell>
          <cell r="CJ59">
            <v>5417</v>
          </cell>
          <cell r="CK59">
            <v>5417</v>
          </cell>
          <cell r="CL59">
            <v>5417</v>
          </cell>
          <cell r="CM59">
            <v>5417</v>
          </cell>
          <cell r="CN59">
            <v>5417</v>
          </cell>
          <cell r="CO59">
            <v>5417</v>
          </cell>
          <cell r="CP59">
            <v>325.77999999999997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65000</v>
          </cell>
          <cell r="CW59">
            <v>0</v>
          </cell>
          <cell r="CX59">
            <v>32172.22</v>
          </cell>
          <cell r="CY59">
            <v>32827.78</v>
          </cell>
          <cell r="CZ59">
            <v>37915</v>
          </cell>
          <cell r="DA59">
            <v>37915</v>
          </cell>
          <cell r="DB59">
            <v>32827.78</v>
          </cell>
          <cell r="DC59">
            <v>0</v>
          </cell>
        </row>
        <row r="60">
          <cell r="A60">
            <v>3000</v>
          </cell>
          <cell r="B60">
            <v>8</v>
          </cell>
          <cell r="C60" t="str">
            <v>JAG</v>
          </cell>
          <cell r="D60">
            <v>3</v>
          </cell>
          <cell r="E60">
            <v>8</v>
          </cell>
          <cell r="F60">
            <v>3</v>
          </cell>
          <cell r="G60">
            <v>0</v>
          </cell>
          <cell r="H60">
            <v>7</v>
          </cell>
          <cell r="I60" t="str">
            <v>E</v>
          </cell>
          <cell r="J60">
            <v>6</v>
          </cell>
          <cell r="K60">
            <v>33603</v>
          </cell>
          <cell r="L60">
            <v>1</v>
          </cell>
          <cell r="M60">
            <v>1</v>
          </cell>
          <cell r="N60">
            <v>9</v>
          </cell>
          <cell r="O60" t="str">
            <v>0</v>
          </cell>
          <cell r="P60">
            <v>15584</v>
          </cell>
          <cell r="Q60">
            <v>15584</v>
          </cell>
          <cell r="R60">
            <v>15584</v>
          </cell>
          <cell r="S60">
            <v>15584</v>
          </cell>
          <cell r="T60">
            <v>15584</v>
          </cell>
          <cell r="U60">
            <v>15584</v>
          </cell>
          <cell r="V60">
            <v>15584</v>
          </cell>
          <cell r="W60">
            <v>15584</v>
          </cell>
          <cell r="X60">
            <v>15584</v>
          </cell>
          <cell r="Y60">
            <v>15584</v>
          </cell>
          <cell r="Z60">
            <v>15584</v>
          </cell>
          <cell r="AA60">
            <v>15576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14646.26</v>
          </cell>
          <cell r="AU60">
            <v>15584</v>
          </cell>
          <cell r="AV60">
            <v>15584</v>
          </cell>
          <cell r="AW60">
            <v>15584</v>
          </cell>
          <cell r="AX60">
            <v>15584</v>
          </cell>
          <cell r="AY60">
            <v>15576</v>
          </cell>
          <cell r="AZ60">
            <v>15584</v>
          </cell>
          <cell r="BA60">
            <v>15584</v>
          </cell>
          <cell r="BB60">
            <v>15584</v>
          </cell>
          <cell r="BC60">
            <v>15584</v>
          </cell>
          <cell r="BD60">
            <v>15584</v>
          </cell>
          <cell r="BE60">
            <v>15584</v>
          </cell>
          <cell r="BF60">
            <v>937.74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15584</v>
          </cell>
          <cell r="BR60">
            <v>15584</v>
          </cell>
          <cell r="BS60">
            <v>15584</v>
          </cell>
          <cell r="BT60">
            <v>15584</v>
          </cell>
          <cell r="BU60">
            <v>15584</v>
          </cell>
          <cell r="BV60">
            <v>15584</v>
          </cell>
          <cell r="BW60">
            <v>15576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15584</v>
          </cell>
          <cell r="CD60">
            <v>15584</v>
          </cell>
          <cell r="CE60">
            <v>15584</v>
          </cell>
          <cell r="CF60">
            <v>15584</v>
          </cell>
          <cell r="CG60">
            <v>15584</v>
          </cell>
          <cell r="CH60">
            <v>15584</v>
          </cell>
          <cell r="CI60">
            <v>15576</v>
          </cell>
          <cell r="CJ60">
            <v>15584</v>
          </cell>
          <cell r="CK60">
            <v>15584</v>
          </cell>
          <cell r="CL60">
            <v>15584</v>
          </cell>
          <cell r="CM60">
            <v>15584</v>
          </cell>
          <cell r="CN60">
            <v>15584</v>
          </cell>
          <cell r="CO60">
            <v>15584</v>
          </cell>
          <cell r="CP60">
            <v>937.74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187000</v>
          </cell>
          <cell r="CW60">
            <v>0</v>
          </cell>
          <cell r="CX60">
            <v>92558.260000000009</v>
          </cell>
          <cell r="CY60">
            <v>94441.74</v>
          </cell>
          <cell r="CZ60">
            <v>109080</v>
          </cell>
          <cell r="DA60">
            <v>109080</v>
          </cell>
          <cell r="DB60">
            <v>94441.74</v>
          </cell>
          <cell r="DC60">
            <v>0</v>
          </cell>
        </row>
        <row r="61">
          <cell r="A61">
            <v>1000</v>
          </cell>
          <cell r="B61">
            <v>8</v>
          </cell>
          <cell r="C61" t="str">
            <v>JAG</v>
          </cell>
          <cell r="D61">
            <v>3</v>
          </cell>
          <cell r="E61">
            <v>8</v>
          </cell>
          <cell r="F61">
            <v>3</v>
          </cell>
          <cell r="G61">
            <v>0</v>
          </cell>
          <cell r="H61">
            <v>2</v>
          </cell>
          <cell r="I61" t="str">
            <v>M</v>
          </cell>
          <cell r="J61">
            <v>1</v>
          </cell>
          <cell r="K61">
            <v>13202</v>
          </cell>
          <cell r="L61">
            <v>1</v>
          </cell>
          <cell r="M61">
            <v>1</v>
          </cell>
          <cell r="N61">
            <v>9</v>
          </cell>
          <cell r="O61" t="str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838423</v>
          </cell>
          <cell r="AA61">
            <v>838423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838423</v>
          </cell>
          <cell r="BK61">
            <v>838423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1676846</v>
          </cell>
          <cell r="CW61">
            <v>0</v>
          </cell>
          <cell r="CX61">
            <v>0</v>
          </cell>
          <cell r="CY61">
            <v>1676846</v>
          </cell>
          <cell r="CZ61">
            <v>0</v>
          </cell>
          <cell r="DA61">
            <v>0</v>
          </cell>
          <cell r="DB61">
            <v>0</v>
          </cell>
          <cell r="DC61">
            <v>1676846</v>
          </cell>
        </row>
        <row r="62">
          <cell r="A62">
            <v>3000</v>
          </cell>
          <cell r="B62">
            <v>8</v>
          </cell>
          <cell r="C62" t="str">
            <v>JAG</v>
          </cell>
          <cell r="D62">
            <v>3</v>
          </cell>
          <cell r="E62">
            <v>8</v>
          </cell>
          <cell r="F62">
            <v>3</v>
          </cell>
          <cell r="G62">
            <v>0</v>
          </cell>
          <cell r="H62">
            <v>7</v>
          </cell>
          <cell r="I62" t="str">
            <v>E</v>
          </cell>
          <cell r="J62">
            <v>6</v>
          </cell>
          <cell r="K62">
            <v>31301</v>
          </cell>
          <cell r="L62">
            <v>1</v>
          </cell>
          <cell r="M62">
            <v>1</v>
          </cell>
          <cell r="N62">
            <v>9</v>
          </cell>
          <cell r="O62" t="str">
            <v>0</v>
          </cell>
          <cell r="P62">
            <v>75996</v>
          </cell>
          <cell r="Q62">
            <v>75996</v>
          </cell>
          <cell r="R62">
            <v>75996</v>
          </cell>
          <cell r="S62">
            <v>75996</v>
          </cell>
          <cell r="T62">
            <v>75996</v>
          </cell>
          <cell r="U62">
            <v>75996</v>
          </cell>
          <cell r="V62">
            <v>75996</v>
          </cell>
          <cell r="W62">
            <v>75996</v>
          </cell>
          <cell r="X62">
            <v>75996</v>
          </cell>
          <cell r="Y62">
            <v>75996</v>
          </cell>
          <cell r="Z62">
            <v>75996</v>
          </cell>
          <cell r="AA62">
            <v>75993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71417.61</v>
          </cell>
          <cell r="AU62">
            <v>75996</v>
          </cell>
          <cell r="AV62">
            <v>75996</v>
          </cell>
          <cell r="AW62">
            <v>75996</v>
          </cell>
          <cell r="AX62">
            <v>75996</v>
          </cell>
          <cell r="AY62">
            <v>75993</v>
          </cell>
          <cell r="AZ62">
            <v>75996</v>
          </cell>
          <cell r="BA62">
            <v>75996</v>
          </cell>
          <cell r="BB62">
            <v>75996</v>
          </cell>
          <cell r="BC62">
            <v>75996</v>
          </cell>
          <cell r="BD62">
            <v>75996</v>
          </cell>
          <cell r="BE62">
            <v>75996</v>
          </cell>
          <cell r="BF62">
            <v>4578.3900000000003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75996</v>
          </cell>
          <cell r="BR62">
            <v>75996</v>
          </cell>
          <cell r="BS62">
            <v>75996</v>
          </cell>
          <cell r="BT62">
            <v>75996</v>
          </cell>
          <cell r="BU62">
            <v>75996</v>
          </cell>
          <cell r="BV62">
            <v>75996</v>
          </cell>
          <cell r="BW62">
            <v>75993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75996</v>
          </cell>
          <cell r="CD62">
            <v>75996</v>
          </cell>
          <cell r="CE62">
            <v>75996</v>
          </cell>
          <cell r="CF62">
            <v>75996</v>
          </cell>
          <cell r="CG62">
            <v>75996</v>
          </cell>
          <cell r="CH62">
            <v>75996</v>
          </cell>
          <cell r="CI62">
            <v>75993</v>
          </cell>
          <cell r="CJ62">
            <v>75996</v>
          </cell>
          <cell r="CK62">
            <v>75996</v>
          </cell>
          <cell r="CL62">
            <v>75996</v>
          </cell>
          <cell r="CM62">
            <v>75996</v>
          </cell>
          <cell r="CN62">
            <v>75996</v>
          </cell>
          <cell r="CO62">
            <v>75996</v>
          </cell>
          <cell r="CP62">
            <v>4578.3900000000003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911949</v>
          </cell>
          <cell r="CW62">
            <v>0</v>
          </cell>
          <cell r="CX62">
            <v>451394.61</v>
          </cell>
          <cell r="CY62">
            <v>460554.39</v>
          </cell>
          <cell r="CZ62">
            <v>531969</v>
          </cell>
          <cell r="DA62">
            <v>531969</v>
          </cell>
          <cell r="DB62">
            <v>460554.39</v>
          </cell>
          <cell r="DC62">
            <v>0</v>
          </cell>
        </row>
        <row r="63">
          <cell r="A63">
            <v>3000</v>
          </cell>
          <cell r="B63">
            <v>8</v>
          </cell>
          <cell r="C63" t="str">
            <v>JAG</v>
          </cell>
          <cell r="D63">
            <v>3</v>
          </cell>
          <cell r="E63">
            <v>8</v>
          </cell>
          <cell r="F63">
            <v>3</v>
          </cell>
          <cell r="G63">
            <v>0</v>
          </cell>
          <cell r="H63">
            <v>7</v>
          </cell>
          <cell r="I63" t="str">
            <v>E</v>
          </cell>
          <cell r="J63">
            <v>6</v>
          </cell>
          <cell r="K63">
            <v>33602</v>
          </cell>
          <cell r="L63">
            <v>1</v>
          </cell>
          <cell r="M63">
            <v>1</v>
          </cell>
          <cell r="N63">
            <v>9</v>
          </cell>
          <cell r="O63" t="str">
            <v>0</v>
          </cell>
          <cell r="P63">
            <v>301052</v>
          </cell>
          <cell r="Q63">
            <v>301052</v>
          </cell>
          <cell r="R63">
            <v>301052</v>
          </cell>
          <cell r="S63">
            <v>301052</v>
          </cell>
          <cell r="T63">
            <v>301052</v>
          </cell>
          <cell r="U63">
            <v>301052</v>
          </cell>
          <cell r="V63">
            <v>301052</v>
          </cell>
          <cell r="W63">
            <v>301052</v>
          </cell>
          <cell r="X63">
            <v>301052</v>
          </cell>
          <cell r="Y63">
            <v>301052</v>
          </cell>
          <cell r="Z63">
            <v>301052</v>
          </cell>
          <cell r="AA63">
            <v>301052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282913.28000000003</v>
          </cell>
          <cell r="AU63">
            <v>301052</v>
          </cell>
          <cell r="AV63">
            <v>301052</v>
          </cell>
          <cell r="AW63">
            <v>301052</v>
          </cell>
          <cell r="AX63">
            <v>301052</v>
          </cell>
          <cell r="AY63">
            <v>301052</v>
          </cell>
          <cell r="AZ63">
            <v>301052</v>
          </cell>
          <cell r="BA63">
            <v>301052</v>
          </cell>
          <cell r="BB63">
            <v>301052</v>
          </cell>
          <cell r="BC63">
            <v>301052</v>
          </cell>
          <cell r="BD63">
            <v>301052</v>
          </cell>
          <cell r="BE63">
            <v>301052</v>
          </cell>
          <cell r="BF63">
            <v>18138.72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301052</v>
          </cell>
          <cell r="BR63">
            <v>301052</v>
          </cell>
          <cell r="BS63">
            <v>301052</v>
          </cell>
          <cell r="BT63">
            <v>301052</v>
          </cell>
          <cell r="BU63">
            <v>301052</v>
          </cell>
          <cell r="BV63">
            <v>301052</v>
          </cell>
          <cell r="BW63">
            <v>301052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301052</v>
          </cell>
          <cell r="CD63">
            <v>301052</v>
          </cell>
          <cell r="CE63">
            <v>301052</v>
          </cell>
          <cell r="CF63">
            <v>301052</v>
          </cell>
          <cell r="CG63">
            <v>301052</v>
          </cell>
          <cell r="CH63">
            <v>301052</v>
          </cell>
          <cell r="CI63">
            <v>301052</v>
          </cell>
          <cell r="CJ63">
            <v>301052</v>
          </cell>
          <cell r="CK63">
            <v>301052</v>
          </cell>
          <cell r="CL63">
            <v>301052</v>
          </cell>
          <cell r="CM63">
            <v>301052</v>
          </cell>
          <cell r="CN63">
            <v>301052</v>
          </cell>
          <cell r="CO63">
            <v>301052</v>
          </cell>
          <cell r="CP63">
            <v>18138.72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3612624</v>
          </cell>
          <cell r="CW63">
            <v>0</v>
          </cell>
          <cell r="CX63">
            <v>1788173.28</v>
          </cell>
          <cell r="CY63">
            <v>1824450.72</v>
          </cell>
          <cell r="CZ63">
            <v>2107364</v>
          </cell>
          <cell r="DA63">
            <v>2107364</v>
          </cell>
          <cell r="DB63">
            <v>1824450.72</v>
          </cell>
          <cell r="DC63">
            <v>0</v>
          </cell>
        </row>
        <row r="64">
          <cell r="A64">
            <v>3000</v>
          </cell>
          <cell r="B64">
            <v>8</v>
          </cell>
          <cell r="C64" t="str">
            <v>JAG</v>
          </cell>
          <cell r="D64">
            <v>3</v>
          </cell>
          <cell r="E64">
            <v>8</v>
          </cell>
          <cell r="F64">
            <v>3</v>
          </cell>
          <cell r="G64">
            <v>0</v>
          </cell>
          <cell r="H64">
            <v>7</v>
          </cell>
          <cell r="I64" t="str">
            <v>E</v>
          </cell>
          <cell r="J64">
            <v>6</v>
          </cell>
          <cell r="K64">
            <v>38401</v>
          </cell>
          <cell r="L64">
            <v>1</v>
          </cell>
          <cell r="M64">
            <v>1</v>
          </cell>
          <cell r="N64">
            <v>9</v>
          </cell>
          <cell r="O64" t="str">
            <v>0</v>
          </cell>
          <cell r="P64">
            <v>98917</v>
          </cell>
          <cell r="Q64">
            <v>98917</v>
          </cell>
          <cell r="R64">
            <v>98917</v>
          </cell>
          <cell r="S64">
            <v>98917</v>
          </cell>
          <cell r="T64">
            <v>98917</v>
          </cell>
          <cell r="U64">
            <v>98917</v>
          </cell>
          <cell r="V64">
            <v>98917</v>
          </cell>
          <cell r="W64">
            <v>98917</v>
          </cell>
          <cell r="X64">
            <v>98917</v>
          </cell>
          <cell r="Y64">
            <v>98917</v>
          </cell>
          <cell r="Z64">
            <v>98917</v>
          </cell>
          <cell r="AA64">
            <v>98913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98917</v>
          </cell>
          <cell r="AR64">
            <v>98917</v>
          </cell>
          <cell r="AS64">
            <v>98917</v>
          </cell>
          <cell r="AT64">
            <v>98917</v>
          </cell>
          <cell r="AU64">
            <v>98917</v>
          </cell>
          <cell r="AV64">
            <v>98917</v>
          </cell>
          <cell r="AW64">
            <v>98917</v>
          </cell>
          <cell r="AX64">
            <v>98917</v>
          </cell>
          <cell r="AY64">
            <v>98913</v>
          </cell>
          <cell r="AZ64">
            <v>98917</v>
          </cell>
          <cell r="BA64">
            <v>98917</v>
          </cell>
          <cell r="BB64">
            <v>98917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98917</v>
          </cell>
          <cell r="CK64">
            <v>98917</v>
          </cell>
          <cell r="CL64">
            <v>98917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1187000</v>
          </cell>
          <cell r="CW64">
            <v>0</v>
          </cell>
          <cell r="CX64">
            <v>890249</v>
          </cell>
          <cell r="CY64">
            <v>296751</v>
          </cell>
          <cell r="CZ64">
            <v>0</v>
          </cell>
          <cell r="DA64">
            <v>0</v>
          </cell>
          <cell r="DB64">
            <v>296751</v>
          </cell>
          <cell r="DC64">
            <v>0</v>
          </cell>
        </row>
        <row r="65">
          <cell r="A65">
            <v>1000</v>
          </cell>
          <cell r="B65">
            <v>8</v>
          </cell>
          <cell r="C65" t="str">
            <v>JAG</v>
          </cell>
          <cell r="D65">
            <v>3</v>
          </cell>
          <cell r="E65">
            <v>8</v>
          </cell>
          <cell r="F65">
            <v>3</v>
          </cell>
          <cell r="G65">
            <v>0</v>
          </cell>
          <cell r="H65">
            <v>7</v>
          </cell>
          <cell r="I65" t="str">
            <v>E</v>
          </cell>
          <cell r="J65">
            <v>6</v>
          </cell>
          <cell r="K65">
            <v>14201</v>
          </cell>
          <cell r="L65">
            <v>1</v>
          </cell>
          <cell r="M65">
            <v>1</v>
          </cell>
          <cell r="N65">
            <v>9</v>
          </cell>
          <cell r="O65" t="str">
            <v>0</v>
          </cell>
          <cell r="P65">
            <v>1654397</v>
          </cell>
          <cell r="Q65">
            <v>1654397</v>
          </cell>
          <cell r="R65">
            <v>1654397</v>
          </cell>
          <cell r="S65">
            <v>1654397</v>
          </cell>
          <cell r="T65">
            <v>1654397</v>
          </cell>
          <cell r="U65">
            <v>1654397</v>
          </cell>
          <cell r="V65">
            <v>1654397</v>
          </cell>
          <cell r="W65">
            <v>1654397</v>
          </cell>
          <cell r="X65">
            <v>1654397</v>
          </cell>
          <cell r="Y65">
            <v>1654397</v>
          </cell>
          <cell r="Z65">
            <v>1654397</v>
          </cell>
          <cell r="AA65">
            <v>1654395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1654397</v>
          </cell>
          <cell r="BA65">
            <v>1654397</v>
          </cell>
          <cell r="BB65">
            <v>1654397</v>
          </cell>
          <cell r="BC65">
            <v>1654397</v>
          </cell>
          <cell r="BD65">
            <v>1654397</v>
          </cell>
          <cell r="BE65">
            <v>1654397</v>
          </cell>
          <cell r="BF65">
            <v>1654397</v>
          </cell>
          <cell r="BG65">
            <v>1654397</v>
          </cell>
          <cell r="BH65">
            <v>1654397</v>
          </cell>
          <cell r="BI65">
            <v>1654397</v>
          </cell>
          <cell r="BJ65">
            <v>1654397</v>
          </cell>
          <cell r="BK65">
            <v>1654395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1654397</v>
          </cell>
          <cell r="CK65">
            <v>1654397</v>
          </cell>
          <cell r="CL65">
            <v>1654397</v>
          </cell>
          <cell r="CM65">
            <v>1654397</v>
          </cell>
          <cell r="CN65">
            <v>1654397</v>
          </cell>
          <cell r="CO65">
            <v>1654397</v>
          </cell>
          <cell r="CP65">
            <v>1654397</v>
          </cell>
          <cell r="CQ65">
            <v>1654397</v>
          </cell>
          <cell r="CR65">
            <v>1654397</v>
          </cell>
          <cell r="CS65">
            <v>0</v>
          </cell>
          <cell r="CT65">
            <v>0</v>
          </cell>
          <cell r="CU65">
            <v>0</v>
          </cell>
          <cell r="CV65">
            <v>19852762</v>
          </cell>
          <cell r="CW65">
            <v>0</v>
          </cell>
          <cell r="CX65">
            <v>0</v>
          </cell>
          <cell r="CY65">
            <v>19852762</v>
          </cell>
          <cell r="CZ65">
            <v>0</v>
          </cell>
          <cell r="DA65">
            <v>0</v>
          </cell>
          <cell r="DB65">
            <v>14889573</v>
          </cell>
          <cell r="DC65">
            <v>4963189</v>
          </cell>
        </row>
        <row r="66">
          <cell r="A66">
            <v>2000</v>
          </cell>
          <cell r="B66">
            <v>8</v>
          </cell>
          <cell r="C66" t="str">
            <v>JAG</v>
          </cell>
          <cell r="D66">
            <v>3</v>
          </cell>
          <cell r="E66">
            <v>8</v>
          </cell>
          <cell r="F66">
            <v>3</v>
          </cell>
          <cell r="G66">
            <v>0</v>
          </cell>
          <cell r="H66">
            <v>7</v>
          </cell>
          <cell r="I66" t="str">
            <v>E</v>
          </cell>
          <cell r="J66">
            <v>6</v>
          </cell>
          <cell r="K66">
            <v>24601</v>
          </cell>
          <cell r="L66">
            <v>1</v>
          </cell>
          <cell r="M66">
            <v>1</v>
          </cell>
          <cell r="N66">
            <v>9</v>
          </cell>
          <cell r="O66" t="str">
            <v>0</v>
          </cell>
          <cell r="P66">
            <v>185084</v>
          </cell>
          <cell r="Q66">
            <v>185084</v>
          </cell>
          <cell r="R66">
            <v>185084</v>
          </cell>
          <cell r="S66">
            <v>185084</v>
          </cell>
          <cell r="T66">
            <v>185084</v>
          </cell>
          <cell r="U66">
            <v>185084</v>
          </cell>
          <cell r="V66">
            <v>185084</v>
          </cell>
          <cell r="W66">
            <v>185084</v>
          </cell>
          <cell r="X66">
            <v>185084</v>
          </cell>
          <cell r="Y66">
            <v>185084</v>
          </cell>
          <cell r="Z66">
            <v>185084</v>
          </cell>
          <cell r="AA66">
            <v>185076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173933.69</v>
          </cell>
          <cell r="AU66">
            <v>185084</v>
          </cell>
          <cell r="AV66">
            <v>185084</v>
          </cell>
          <cell r="AW66">
            <v>185084</v>
          </cell>
          <cell r="AX66">
            <v>185084</v>
          </cell>
          <cell r="AY66">
            <v>185076</v>
          </cell>
          <cell r="AZ66">
            <v>185084</v>
          </cell>
          <cell r="BA66">
            <v>185084</v>
          </cell>
          <cell r="BB66">
            <v>185084</v>
          </cell>
          <cell r="BC66">
            <v>185084</v>
          </cell>
          <cell r="BD66">
            <v>185084</v>
          </cell>
          <cell r="BE66">
            <v>185084</v>
          </cell>
          <cell r="BF66">
            <v>11150.31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185084</v>
          </cell>
          <cell r="BR66">
            <v>185084</v>
          </cell>
          <cell r="BS66">
            <v>185084</v>
          </cell>
          <cell r="BT66">
            <v>185084</v>
          </cell>
          <cell r="BU66">
            <v>185084</v>
          </cell>
          <cell r="BV66">
            <v>185084</v>
          </cell>
          <cell r="BW66">
            <v>185076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185084</v>
          </cell>
          <cell r="CD66">
            <v>185084</v>
          </cell>
          <cell r="CE66">
            <v>185084</v>
          </cell>
          <cell r="CF66">
            <v>185084</v>
          </cell>
          <cell r="CG66">
            <v>185084</v>
          </cell>
          <cell r="CH66">
            <v>185084</v>
          </cell>
          <cell r="CI66">
            <v>185076</v>
          </cell>
          <cell r="CJ66">
            <v>185084</v>
          </cell>
          <cell r="CK66">
            <v>185084</v>
          </cell>
          <cell r="CL66">
            <v>185084</v>
          </cell>
          <cell r="CM66">
            <v>185084</v>
          </cell>
          <cell r="CN66">
            <v>185084</v>
          </cell>
          <cell r="CO66">
            <v>185084</v>
          </cell>
          <cell r="CP66">
            <v>11150.31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2221000</v>
          </cell>
          <cell r="CW66">
            <v>0</v>
          </cell>
          <cell r="CX66">
            <v>1099345.69</v>
          </cell>
          <cell r="CY66">
            <v>1121654.31</v>
          </cell>
          <cell r="CZ66">
            <v>1295580</v>
          </cell>
          <cell r="DA66">
            <v>1295580</v>
          </cell>
          <cell r="DB66">
            <v>1121654.31</v>
          </cell>
          <cell r="DC66">
            <v>0</v>
          </cell>
        </row>
        <row r="67">
          <cell r="A67">
            <v>2000</v>
          </cell>
          <cell r="B67">
            <v>8</v>
          </cell>
          <cell r="C67" t="str">
            <v>JAG</v>
          </cell>
          <cell r="D67">
            <v>3</v>
          </cell>
          <cell r="E67">
            <v>8</v>
          </cell>
          <cell r="F67">
            <v>3</v>
          </cell>
          <cell r="G67">
            <v>0</v>
          </cell>
          <cell r="H67">
            <v>7</v>
          </cell>
          <cell r="I67" t="str">
            <v>E</v>
          </cell>
          <cell r="J67">
            <v>6</v>
          </cell>
          <cell r="K67">
            <v>23701</v>
          </cell>
          <cell r="L67">
            <v>1</v>
          </cell>
          <cell r="M67">
            <v>1</v>
          </cell>
          <cell r="N67">
            <v>9</v>
          </cell>
          <cell r="O67" t="str">
            <v>0</v>
          </cell>
          <cell r="P67">
            <v>11167</v>
          </cell>
          <cell r="Q67">
            <v>11167</v>
          </cell>
          <cell r="R67">
            <v>11167</v>
          </cell>
          <cell r="S67">
            <v>11167</v>
          </cell>
          <cell r="T67">
            <v>11167</v>
          </cell>
          <cell r="U67">
            <v>11167</v>
          </cell>
          <cell r="V67">
            <v>11167</v>
          </cell>
          <cell r="W67">
            <v>11167</v>
          </cell>
          <cell r="X67">
            <v>11167</v>
          </cell>
          <cell r="Y67">
            <v>11167</v>
          </cell>
          <cell r="Z67">
            <v>11167</v>
          </cell>
          <cell r="AA67">
            <v>11163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10494.78</v>
          </cell>
          <cell r="AU67">
            <v>11167</v>
          </cell>
          <cell r="AV67">
            <v>11167</v>
          </cell>
          <cell r="AW67">
            <v>11167</v>
          </cell>
          <cell r="AX67">
            <v>11167</v>
          </cell>
          <cell r="AY67">
            <v>11163</v>
          </cell>
          <cell r="AZ67">
            <v>11167</v>
          </cell>
          <cell r="BA67">
            <v>11167</v>
          </cell>
          <cell r="BB67">
            <v>11167</v>
          </cell>
          <cell r="BC67">
            <v>11167</v>
          </cell>
          <cell r="BD67">
            <v>11167</v>
          </cell>
          <cell r="BE67">
            <v>11167</v>
          </cell>
          <cell r="BF67">
            <v>672.22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11167</v>
          </cell>
          <cell r="BR67">
            <v>11167</v>
          </cell>
          <cell r="BS67">
            <v>11167</v>
          </cell>
          <cell r="BT67">
            <v>11167</v>
          </cell>
          <cell r="BU67">
            <v>11167</v>
          </cell>
          <cell r="BV67">
            <v>11167</v>
          </cell>
          <cell r="BW67">
            <v>11163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11167</v>
          </cell>
          <cell r="CD67">
            <v>11167</v>
          </cell>
          <cell r="CE67">
            <v>11167</v>
          </cell>
          <cell r="CF67">
            <v>11167</v>
          </cell>
          <cell r="CG67">
            <v>11167</v>
          </cell>
          <cell r="CH67">
            <v>11167</v>
          </cell>
          <cell r="CI67">
            <v>11163</v>
          </cell>
          <cell r="CJ67">
            <v>11167</v>
          </cell>
          <cell r="CK67">
            <v>11167</v>
          </cell>
          <cell r="CL67">
            <v>11167</v>
          </cell>
          <cell r="CM67">
            <v>11167</v>
          </cell>
          <cell r="CN67">
            <v>11167</v>
          </cell>
          <cell r="CO67">
            <v>11167</v>
          </cell>
          <cell r="CP67">
            <v>672.22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134000</v>
          </cell>
          <cell r="CW67">
            <v>0</v>
          </cell>
          <cell r="CX67">
            <v>66325.78</v>
          </cell>
          <cell r="CY67">
            <v>67674.22</v>
          </cell>
          <cell r="CZ67">
            <v>78165</v>
          </cell>
          <cell r="DA67">
            <v>78165</v>
          </cell>
          <cell r="DB67">
            <v>67674.22</v>
          </cell>
          <cell r="DC67">
            <v>0</v>
          </cell>
        </row>
        <row r="68">
          <cell r="A68">
            <v>1000</v>
          </cell>
          <cell r="B68">
            <v>8</v>
          </cell>
          <cell r="C68" t="str">
            <v>JAG</v>
          </cell>
          <cell r="D68">
            <v>1</v>
          </cell>
          <cell r="E68">
            <v>3</v>
          </cell>
          <cell r="F68">
            <v>4</v>
          </cell>
          <cell r="G68">
            <v>0</v>
          </cell>
          <cell r="H68">
            <v>1</v>
          </cell>
          <cell r="I68" t="str">
            <v>O</v>
          </cell>
          <cell r="J68">
            <v>1</v>
          </cell>
          <cell r="K68">
            <v>14301</v>
          </cell>
          <cell r="L68">
            <v>1</v>
          </cell>
          <cell r="M68">
            <v>1</v>
          </cell>
          <cell r="N68">
            <v>9</v>
          </cell>
          <cell r="O68" t="str">
            <v>0</v>
          </cell>
          <cell r="P68">
            <v>2708</v>
          </cell>
          <cell r="Q68">
            <v>2708</v>
          </cell>
          <cell r="R68">
            <v>2708</v>
          </cell>
          <cell r="S68">
            <v>2708</v>
          </cell>
          <cell r="T68">
            <v>2708</v>
          </cell>
          <cell r="U68">
            <v>2708</v>
          </cell>
          <cell r="V68">
            <v>2708</v>
          </cell>
          <cell r="W68">
            <v>2708</v>
          </cell>
          <cell r="X68">
            <v>2708</v>
          </cell>
          <cell r="Y68">
            <v>2708</v>
          </cell>
          <cell r="Z68">
            <v>2708</v>
          </cell>
          <cell r="AA68">
            <v>2707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2708</v>
          </cell>
          <cell r="BA68">
            <v>2708</v>
          </cell>
          <cell r="BB68">
            <v>2708</v>
          </cell>
          <cell r="BC68">
            <v>2708</v>
          </cell>
          <cell r="BD68">
            <v>2708</v>
          </cell>
          <cell r="BE68">
            <v>2708</v>
          </cell>
          <cell r="BF68">
            <v>2708</v>
          </cell>
          <cell r="BG68">
            <v>2708</v>
          </cell>
          <cell r="BH68">
            <v>2708</v>
          </cell>
          <cell r="BI68">
            <v>2708</v>
          </cell>
          <cell r="BJ68">
            <v>2708</v>
          </cell>
          <cell r="BK68">
            <v>2707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2708</v>
          </cell>
          <cell r="CK68">
            <v>2708</v>
          </cell>
          <cell r="CL68">
            <v>2708</v>
          </cell>
          <cell r="CM68">
            <v>2708</v>
          </cell>
          <cell r="CN68">
            <v>2708</v>
          </cell>
          <cell r="CO68">
            <v>2708</v>
          </cell>
          <cell r="CP68">
            <v>2708</v>
          </cell>
          <cell r="CQ68">
            <v>2708</v>
          </cell>
          <cell r="CR68">
            <v>2708</v>
          </cell>
          <cell r="CS68">
            <v>2708</v>
          </cell>
          <cell r="CT68">
            <v>0</v>
          </cell>
          <cell r="CU68">
            <v>0</v>
          </cell>
          <cell r="CV68">
            <v>32495</v>
          </cell>
          <cell r="CW68">
            <v>0</v>
          </cell>
          <cell r="CX68">
            <v>0</v>
          </cell>
          <cell r="CY68">
            <v>32495</v>
          </cell>
          <cell r="CZ68">
            <v>0</v>
          </cell>
          <cell r="DA68">
            <v>0</v>
          </cell>
          <cell r="DB68">
            <v>27080</v>
          </cell>
          <cell r="DC68">
            <v>5415</v>
          </cell>
        </row>
        <row r="69">
          <cell r="A69">
            <v>3000</v>
          </cell>
          <cell r="B69">
            <v>8</v>
          </cell>
          <cell r="C69" t="str">
            <v>JAG</v>
          </cell>
          <cell r="D69">
            <v>3</v>
          </cell>
          <cell r="E69">
            <v>8</v>
          </cell>
          <cell r="F69">
            <v>3</v>
          </cell>
          <cell r="G69">
            <v>0</v>
          </cell>
          <cell r="H69">
            <v>7</v>
          </cell>
          <cell r="I69" t="str">
            <v>E</v>
          </cell>
          <cell r="J69">
            <v>6</v>
          </cell>
          <cell r="K69">
            <v>33302</v>
          </cell>
          <cell r="L69">
            <v>1</v>
          </cell>
          <cell r="M69">
            <v>1</v>
          </cell>
          <cell r="N69">
            <v>9</v>
          </cell>
          <cell r="O69" t="str">
            <v>0</v>
          </cell>
          <cell r="P69">
            <v>6417</v>
          </cell>
          <cell r="Q69">
            <v>6417</v>
          </cell>
          <cell r="R69">
            <v>6417</v>
          </cell>
          <cell r="S69">
            <v>6417</v>
          </cell>
          <cell r="T69">
            <v>6417</v>
          </cell>
          <cell r="U69">
            <v>6417</v>
          </cell>
          <cell r="V69">
            <v>6417</v>
          </cell>
          <cell r="W69">
            <v>6417</v>
          </cell>
          <cell r="X69">
            <v>6417</v>
          </cell>
          <cell r="Y69">
            <v>6417</v>
          </cell>
          <cell r="Z69">
            <v>6417</v>
          </cell>
          <cell r="AA69">
            <v>6413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6030.97</v>
          </cell>
          <cell r="AU69">
            <v>6417</v>
          </cell>
          <cell r="AV69">
            <v>6417</v>
          </cell>
          <cell r="AW69">
            <v>6417</v>
          </cell>
          <cell r="AX69">
            <v>6417</v>
          </cell>
          <cell r="AY69">
            <v>6413</v>
          </cell>
          <cell r="AZ69">
            <v>6417</v>
          </cell>
          <cell r="BA69">
            <v>6417</v>
          </cell>
          <cell r="BB69">
            <v>6417</v>
          </cell>
          <cell r="BC69">
            <v>6417</v>
          </cell>
          <cell r="BD69">
            <v>6417</v>
          </cell>
          <cell r="BE69">
            <v>6417</v>
          </cell>
          <cell r="BF69">
            <v>386.03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6417</v>
          </cell>
          <cell r="BR69">
            <v>6417</v>
          </cell>
          <cell r="BS69">
            <v>6417</v>
          </cell>
          <cell r="BT69">
            <v>6417</v>
          </cell>
          <cell r="BU69">
            <v>6417</v>
          </cell>
          <cell r="BV69">
            <v>6417</v>
          </cell>
          <cell r="BW69">
            <v>6413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6417</v>
          </cell>
          <cell r="CD69">
            <v>6417</v>
          </cell>
          <cell r="CE69">
            <v>6417</v>
          </cell>
          <cell r="CF69">
            <v>6417</v>
          </cell>
          <cell r="CG69">
            <v>6417</v>
          </cell>
          <cell r="CH69">
            <v>6417</v>
          </cell>
          <cell r="CI69">
            <v>6413</v>
          </cell>
          <cell r="CJ69">
            <v>6417</v>
          </cell>
          <cell r="CK69">
            <v>6417</v>
          </cell>
          <cell r="CL69">
            <v>6417</v>
          </cell>
          <cell r="CM69">
            <v>6417</v>
          </cell>
          <cell r="CN69">
            <v>6417</v>
          </cell>
          <cell r="CO69">
            <v>6417</v>
          </cell>
          <cell r="CP69">
            <v>386.03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77000</v>
          </cell>
          <cell r="CW69">
            <v>0</v>
          </cell>
          <cell r="CX69">
            <v>38111.97</v>
          </cell>
          <cell r="CY69">
            <v>38888.03</v>
          </cell>
          <cell r="CZ69">
            <v>44915</v>
          </cell>
          <cell r="DA69">
            <v>44915</v>
          </cell>
          <cell r="DB69">
            <v>38888.03</v>
          </cell>
          <cell r="DC69">
            <v>0</v>
          </cell>
        </row>
        <row r="70">
          <cell r="A70">
            <v>3000</v>
          </cell>
          <cell r="B70">
            <v>8</v>
          </cell>
          <cell r="C70" t="str">
            <v>JAG</v>
          </cell>
          <cell r="D70">
            <v>3</v>
          </cell>
          <cell r="E70">
            <v>8</v>
          </cell>
          <cell r="F70">
            <v>3</v>
          </cell>
          <cell r="G70">
            <v>0</v>
          </cell>
          <cell r="H70">
            <v>7</v>
          </cell>
          <cell r="I70" t="str">
            <v>E</v>
          </cell>
          <cell r="J70">
            <v>6</v>
          </cell>
          <cell r="K70">
            <v>35801</v>
          </cell>
          <cell r="L70">
            <v>1</v>
          </cell>
          <cell r="M70">
            <v>1</v>
          </cell>
          <cell r="N70">
            <v>9</v>
          </cell>
          <cell r="O70" t="str">
            <v>0</v>
          </cell>
          <cell r="P70">
            <v>813834</v>
          </cell>
          <cell r="Q70">
            <v>813834</v>
          </cell>
          <cell r="R70">
            <v>813834</v>
          </cell>
          <cell r="S70">
            <v>813834</v>
          </cell>
          <cell r="T70">
            <v>813834</v>
          </cell>
          <cell r="U70">
            <v>813834</v>
          </cell>
          <cell r="V70">
            <v>1627668</v>
          </cell>
          <cell r="W70">
            <v>813826</v>
          </cell>
          <cell r="X70">
            <v>813834</v>
          </cell>
          <cell r="Y70">
            <v>1627668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522660.29</v>
          </cell>
          <cell r="AT70">
            <v>1627668</v>
          </cell>
          <cell r="AU70">
            <v>813826</v>
          </cell>
          <cell r="AV70">
            <v>813834</v>
          </cell>
          <cell r="AW70">
            <v>1627668</v>
          </cell>
          <cell r="AX70">
            <v>0</v>
          </cell>
          <cell r="AY70">
            <v>0</v>
          </cell>
          <cell r="AZ70">
            <v>813834</v>
          </cell>
          <cell r="BA70">
            <v>813834</v>
          </cell>
          <cell r="BB70">
            <v>813834</v>
          </cell>
          <cell r="BC70">
            <v>813834</v>
          </cell>
          <cell r="BD70">
            <v>813834</v>
          </cell>
          <cell r="BE70">
            <v>291173.71000000002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813834</v>
          </cell>
          <cell r="BR70">
            <v>1108555.8500000001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813834</v>
          </cell>
          <cell r="CD70">
            <v>1108555.8500000001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813834</v>
          </cell>
          <cell r="CK70">
            <v>813834</v>
          </cell>
          <cell r="CL70">
            <v>813834</v>
          </cell>
          <cell r="CM70">
            <v>813834</v>
          </cell>
          <cell r="CN70">
            <v>813834</v>
          </cell>
          <cell r="CO70">
            <v>291173.71000000002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9766000</v>
          </cell>
          <cell r="CW70">
            <v>0</v>
          </cell>
          <cell r="CX70">
            <v>5405656.29</v>
          </cell>
          <cell r="CY70">
            <v>4360343.71</v>
          </cell>
          <cell r="CZ70">
            <v>1922389.85</v>
          </cell>
          <cell r="DA70">
            <v>1922389.85</v>
          </cell>
          <cell r="DB70">
            <v>4360343.71</v>
          </cell>
          <cell r="DC70">
            <v>0</v>
          </cell>
        </row>
        <row r="71">
          <cell r="A71">
            <v>2000</v>
          </cell>
          <cell r="B71">
            <v>8</v>
          </cell>
          <cell r="C71" t="str">
            <v>JAG</v>
          </cell>
          <cell r="D71">
            <v>3</v>
          </cell>
          <cell r="E71">
            <v>8</v>
          </cell>
          <cell r="F71">
            <v>3</v>
          </cell>
          <cell r="G71">
            <v>0</v>
          </cell>
          <cell r="H71">
            <v>7</v>
          </cell>
          <cell r="I71" t="str">
            <v>E</v>
          </cell>
          <cell r="J71">
            <v>6</v>
          </cell>
          <cell r="K71">
            <v>23501</v>
          </cell>
          <cell r="L71">
            <v>1</v>
          </cell>
          <cell r="M71">
            <v>1</v>
          </cell>
          <cell r="N71">
            <v>9</v>
          </cell>
          <cell r="O71" t="str">
            <v>0</v>
          </cell>
          <cell r="P71">
            <v>9167</v>
          </cell>
          <cell r="Q71">
            <v>9167</v>
          </cell>
          <cell r="R71">
            <v>9167</v>
          </cell>
          <cell r="S71">
            <v>9167</v>
          </cell>
          <cell r="T71">
            <v>9167</v>
          </cell>
          <cell r="U71">
            <v>9167</v>
          </cell>
          <cell r="V71">
            <v>9167</v>
          </cell>
          <cell r="W71">
            <v>9167</v>
          </cell>
          <cell r="X71">
            <v>9167</v>
          </cell>
          <cell r="Y71">
            <v>9167</v>
          </cell>
          <cell r="Z71">
            <v>9167</v>
          </cell>
          <cell r="AA71">
            <v>9163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8615.2800000000007</v>
          </cell>
          <cell r="AU71">
            <v>9167</v>
          </cell>
          <cell r="AV71">
            <v>9167</v>
          </cell>
          <cell r="AW71">
            <v>9167</v>
          </cell>
          <cell r="AX71">
            <v>9167</v>
          </cell>
          <cell r="AY71">
            <v>9163</v>
          </cell>
          <cell r="AZ71">
            <v>9167</v>
          </cell>
          <cell r="BA71">
            <v>9167</v>
          </cell>
          <cell r="BB71">
            <v>9167</v>
          </cell>
          <cell r="BC71">
            <v>9167</v>
          </cell>
          <cell r="BD71">
            <v>9167</v>
          </cell>
          <cell r="BE71">
            <v>9167</v>
          </cell>
          <cell r="BF71">
            <v>551.72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9167</v>
          </cell>
          <cell r="BR71">
            <v>9167</v>
          </cell>
          <cell r="BS71">
            <v>9167</v>
          </cell>
          <cell r="BT71">
            <v>9167</v>
          </cell>
          <cell r="BU71">
            <v>9167</v>
          </cell>
          <cell r="BV71">
            <v>9167</v>
          </cell>
          <cell r="BW71">
            <v>9163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9167</v>
          </cell>
          <cell r="CD71">
            <v>9167</v>
          </cell>
          <cell r="CE71">
            <v>9167</v>
          </cell>
          <cell r="CF71">
            <v>9167</v>
          </cell>
          <cell r="CG71">
            <v>9167</v>
          </cell>
          <cell r="CH71">
            <v>9167</v>
          </cell>
          <cell r="CI71">
            <v>9163</v>
          </cell>
          <cell r="CJ71">
            <v>9167</v>
          </cell>
          <cell r="CK71">
            <v>9167</v>
          </cell>
          <cell r="CL71">
            <v>9167</v>
          </cell>
          <cell r="CM71">
            <v>9167</v>
          </cell>
          <cell r="CN71">
            <v>9167</v>
          </cell>
          <cell r="CO71">
            <v>9167</v>
          </cell>
          <cell r="CP71">
            <v>551.72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110000</v>
          </cell>
          <cell r="CW71">
            <v>0</v>
          </cell>
          <cell r="CX71">
            <v>54446.28</v>
          </cell>
          <cell r="CY71">
            <v>55553.72</v>
          </cell>
          <cell r="CZ71">
            <v>64165</v>
          </cell>
          <cell r="DA71">
            <v>64165</v>
          </cell>
          <cell r="DB71">
            <v>55553.72</v>
          </cell>
          <cell r="DC71">
            <v>0</v>
          </cell>
        </row>
        <row r="72">
          <cell r="A72">
            <v>1000</v>
          </cell>
          <cell r="B72">
            <v>8</v>
          </cell>
          <cell r="C72" t="str">
            <v>JAG</v>
          </cell>
          <cell r="D72">
            <v>1</v>
          </cell>
          <cell r="E72">
            <v>3</v>
          </cell>
          <cell r="F72">
            <v>4</v>
          </cell>
          <cell r="G72">
            <v>0</v>
          </cell>
          <cell r="H72">
            <v>1</v>
          </cell>
          <cell r="I72" t="str">
            <v>O</v>
          </cell>
          <cell r="J72">
            <v>1</v>
          </cell>
          <cell r="K72">
            <v>14201</v>
          </cell>
          <cell r="L72">
            <v>1</v>
          </cell>
          <cell r="M72">
            <v>1</v>
          </cell>
          <cell r="N72">
            <v>9</v>
          </cell>
          <cell r="O72" t="str">
            <v>0</v>
          </cell>
          <cell r="P72">
            <v>6770</v>
          </cell>
          <cell r="Q72">
            <v>6770</v>
          </cell>
          <cell r="R72">
            <v>6770</v>
          </cell>
          <cell r="S72">
            <v>6770</v>
          </cell>
          <cell r="T72">
            <v>6770</v>
          </cell>
          <cell r="U72">
            <v>6770</v>
          </cell>
          <cell r="V72">
            <v>6770</v>
          </cell>
          <cell r="W72">
            <v>6770</v>
          </cell>
          <cell r="X72">
            <v>6770</v>
          </cell>
          <cell r="Y72">
            <v>6770</v>
          </cell>
          <cell r="Z72">
            <v>6770</v>
          </cell>
          <cell r="AA72">
            <v>6767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6770</v>
          </cell>
          <cell r="BA72">
            <v>6770</v>
          </cell>
          <cell r="BB72">
            <v>6770</v>
          </cell>
          <cell r="BC72">
            <v>6770</v>
          </cell>
          <cell r="BD72">
            <v>6770</v>
          </cell>
          <cell r="BE72">
            <v>6770</v>
          </cell>
          <cell r="BF72">
            <v>6770</v>
          </cell>
          <cell r="BG72">
            <v>6770</v>
          </cell>
          <cell r="BH72">
            <v>6770</v>
          </cell>
          <cell r="BI72">
            <v>6770</v>
          </cell>
          <cell r="BJ72">
            <v>6770</v>
          </cell>
          <cell r="BK72">
            <v>6767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6770</v>
          </cell>
          <cell r="CK72">
            <v>6770</v>
          </cell>
          <cell r="CL72">
            <v>6770</v>
          </cell>
          <cell r="CM72">
            <v>6770</v>
          </cell>
          <cell r="CN72">
            <v>6770</v>
          </cell>
          <cell r="CO72">
            <v>6770</v>
          </cell>
          <cell r="CP72">
            <v>6770</v>
          </cell>
          <cell r="CQ72">
            <v>6770</v>
          </cell>
          <cell r="CR72">
            <v>6770</v>
          </cell>
          <cell r="CS72">
            <v>6770</v>
          </cell>
          <cell r="CT72">
            <v>0</v>
          </cell>
          <cell r="CU72">
            <v>0</v>
          </cell>
          <cell r="CV72">
            <v>81237</v>
          </cell>
          <cell r="CW72">
            <v>0</v>
          </cell>
          <cell r="CX72">
            <v>0</v>
          </cell>
          <cell r="CY72">
            <v>81237</v>
          </cell>
          <cell r="CZ72">
            <v>0</v>
          </cell>
          <cell r="DA72">
            <v>0</v>
          </cell>
          <cell r="DB72">
            <v>67700</v>
          </cell>
          <cell r="DC72">
            <v>13537</v>
          </cell>
        </row>
        <row r="73">
          <cell r="A73">
            <v>3000</v>
          </cell>
          <cell r="B73">
            <v>8</v>
          </cell>
          <cell r="C73" t="str">
            <v>JAG</v>
          </cell>
          <cell r="D73">
            <v>3</v>
          </cell>
          <cell r="E73">
            <v>8</v>
          </cell>
          <cell r="F73">
            <v>3</v>
          </cell>
          <cell r="G73">
            <v>0</v>
          </cell>
          <cell r="H73">
            <v>7</v>
          </cell>
          <cell r="I73" t="str">
            <v>E</v>
          </cell>
          <cell r="J73">
            <v>6</v>
          </cell>
          <cell r="K73">
            <v>33901</v>
          </cell>
          <cell r="L73">
            <v>1</v>
          </cell>
          <cell r="M73">
            <v>1</v>
          </cell>
          <cell r="N73">
            <v>9</v>
          </cell>
          <cell r="O73" t="str">
            <v>0</v>
          </cell>
          <cell r="P73">
            <v>9681916</v>
          </cell>
          <cell r="Q73">
            <v>4840958</v>
          </cell>
          <cell r="R73">
            <v>4840958</v>
          </cell>
          <cell r="S73">
            <v>4890958</v>
          </cell>
          <cell r="T73">
            <v>4890958</v>
          </cell>
          <cell r="U73">
            <v>9181916</v>
          </cell>
          <cell r="V73">
            <v>4740958</v>
          </cell>
          <cell r="W73">
            <v>4740958</v>
          </cell>
          <cell r="X73">
            <v>4340957</v>
          </cell>
          <cell r="Y73">
            <v>4740958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14755583</v>
          </cell>
          <cell r="AI73">
            <v>5386783</v>
          </cell>
          <cell r="AJ73">
            <v>5644595</v>
          </cell>
          <cell r="AK73">
            <v>367676.89</v>
          </cell>
          <cell r="AL73">
            <v>773142.3</v>
          </cell>
          <cell r="AM73">
            <v>2221102.9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5418979.5</v>
          </cell>
          <cell r="AT73">
            <v>4740958</v>
          </cell>
          <cell r="AU73">
            <v>10127741</v>
          </cell>
          <cell r="AV73">
            <v>4340957</v>
          </cell>
          <cell r="AW73">
            <v>5108634.8899999997</v>
          </cell>
          <cell r="AX73">
            <v>773142.3</v>
          </cell>
          <cell r="AY73">
            <v>2221102.9</v>
          </cell>
          <cell r="AZ73">
            <v>9681916</v>
          </cell>
          <cell r="BA73">
            <v>4840958</v>
          </cell>
          <cell r="BB73">
            <v>4840958</v>
          </cell>
          <cell r="BC73">
            <v>4890958</v>
          </cell>
          <cell r="BD73">
            <v>4890958</v>
          </cell>
          <cell r="BE73">
            <v>3762936.5</v>
          </cell>
          <cell r="BF73">
            <v>14755583</v>
          </cell>
          <cell r="BG73">
            <v>0</v>
          </cell>
          <cell r="BH73">
            <v>5644595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9181916</v>
          </cell>
          <cell r="BR73">
            <v>4740958</v>
          </cell>
          <cell r="BS73">
            <v>4740958</v>
          </cell>
          <cell r="BT73">
            <v>4340957</v>
          </cell>
          <cell r="BU73">
            <v>1838906.14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9181916</v>
          </cell>
          <cell r="CD73">
            <v>4740958</v>
          </cell>
          <cell r="CE73">
            <v>4740958</v>
          </cell>
          <cell r="CF73">
            <v>4340957</v>
          </cell>
          <cell r="CG73">
            <v>1838906.14</v>
          </cell>
          <cell r="CH73">
            <v>0</v>
          </cell>
          <cell r="CI73">
            <v>0</v>
          </cell>
          <cell r="CJ73">
            <v>9681916</v>
          </cell>
          <cell r="CK73">
            <v>4840958</v>
          </cell>
          <cell r="CL73">
            <v>4840958</v>
          </cell>
          <cell r="CM73">
            <v>4890958</v>
          </cell>
          <cell r="CN73">
            <v>4890958</v>
          </cell>
          <cell r="CO73">
            <v>3762936.5</v>
          </cell>
          <cell r="CP73">
            <v>14037583</v>
          </cell>
          <cell r="CQ73">
            <v>0</v>
          </cell>
          <cell r="CR73">
            <v>6362595</v>
          </cell>
          <cell r="CS73">
            <v>0</v>
          </cell>
          <cell r="CT73">
            <v>0</v>
          </cell>
          <cell r="CU73">
            <v>0</v>
          </cell>
          <cell r="CV73">
            <v>56891495</v>
          </cell>
          <cell r="CW73">
            <v>29148883.09</v>
          </cell>
          <cell r="CX73">
            <v>32731515.59</v>
          </cell>
          <cell r="CY73">
            <v>53308862.5</v>
          </cell>
          <cell r="CZ73">
            <v>24843695.140000001</v>
          </cell>
          <cell r="DA73">
            <v>24843695.140000001</v>
          </cell>
          <cell r="DB73">
            <v>53308862.5</v>
          </cell>
          <cell r="DC73">
            <v>0</v>
          </cell>
        </row>
        <row r="74">
          <cell r="A74">
            <v>2000</v>
          </cell>
          <cell r="B74">
            <v>8</v>
          </cell>
          <cell r="C74" t="str">
            <v>JAG</v>
          </cell>
          <cell r="D74">
            <v>3</v>
          </cell>
          <cell r="E74">
            <v>8</v>
          </cell>
          <cell r="F74">
            <v>3</v>
          </cell>
          <cell r="G74">
            <v>0</v>
          </cell>
          <cell r="H74">
            <v>7</v>
          </cell>
          <cell r="I74" t="str">
            <v>E</v>
          </cell>
          <cell r="J74">
            <v>6</v>
          </cell>
          <cell r="K74">
            <v>22201</v>
          </cell>
          <cell r="L74">
            <v>1</v>
          </cell>
          <cell r="M74">
            <v>1</v>
          </cell>
          <cell r="N74">
            <v>9</v>
          </cell>
          <cell r="O74" t="str">
            <v>0</v>
          </cell>
          <cell r="P74">
            <v>257334</v>
          </cell>
          <cell r="Q74">
            <v>257334</v>
          </cell>
          <cell r="R74">
            <v>257334</v>
          </cell>
          <cell r="S74">
            <v>257334</v>
          </cell>
          <cell r="T74">
            <v>257334</v>
          </cell>
          <cell r="U74">
            <v>257334</v>
          </cell>
          <cell r="V74">
            <v>257334</v>
          </cell>
          <cell r="W74">
            <v>257334</v>
          </cell>
          <cell r="X74">
            <v>257334</v>
          </cell>
          <cell r="Y74">
            <v>257334</v>
          </cell>
          <cell r="Z74">
            <v>257334</v>
          </cell>
          <cell r="AA74">
            <v>257326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241830.55</v>
          </cell>
          <cell r="AU74">
            <v>257334</v>
          </cell>
          <cell r="AV74">
            <v>257334</v>
          </cell>
          <cell r="AW74">
            <v>257334</v>
          </cell>
          <cell r="AX74">
            <v>257334</v>
          </cell>
          <cell r="AY74">
            <v>257326</v>
          </cell>
          <cell r="AZ74">
            <v>257334</v>
          </cell>
          <cell r="BA74">
            <v>257334</v>
          </cell>
          <cell r="BB74">
            <v>257334</v>
          </cell>
          <cell r="BC74">
            <v>257334</v>
          </cell>
          <cell r="BD74">
            <v>257334</v>
          </cell>
          <cell r="BE74">
            <v>257334</v>
          </cell>
          <cell r="BF74">
            <v>15503.45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257334</v>
          </cell>
          <cell r="BR74">
            <v>257334</v>
          </cell>
          <cell r="BS74">
            <v>257334</v>
          </cell>
          <cell r="BT74">
            <v>257334</v>
          </cell>
          <cell r="BU74">
            <v>257334</v>
          </cell>
          <cell r="BV74">
            <v>257334</v>
          </cell>
          <cell r="BW74">
            <v>257326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257334</v>
          </cell>
          <cell r="CD74">
            <v>257334</v>
          </cell>
          <cell r="CE74">
            <v>257334</v>
          </cell>
          <cell r="CF74">
            <v>257334</v>
          </cell>
          <cell r="CG74">
            <v>257334</v>
          </cell>
          <cell r="CH74">
            <v>257334</v>
          </cell>
          <cell r="CI74">
            <v>257326</v>
          </cell>
          <cell r="CJ74">
            <v>257334</v>
          </cell>
          <cell r="CK74">
            <v>257334</v>
          </cell>
          <cell r="CL74">
            <v>257334</v>
          </cell>
          <cell r="CM74">
            <v>257334</v>
          </cell>
          <cell r="CN74">
            <v>257334</v>
          </cell>
          <cell r="CO74">
            <v>257334</v>
          </cell>
          <cell r="CP74">
            <v>15503.45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3088000</v>
          </cell>
          <cell r="CW74">
            <v>0</v>
          </cell>
          <cell r="CX74">
            <v>1528492.55</v>
          </cell>
          <cell r="CY74">
            <v>1559507.45</v>
          </cell>
          <cell r="CZ74">
            <v>1801330</v>
          </cell>
          <cell r="DA74">
            <v>1801330</v>
          </cell>
          <cell r="DB74">
            <v>1559507.45</v>
          </cell>
          <cell r="DC74">
            <v>0</v>
          </cell>
        </row>
        <row r="75">
          <cell r="A75">
            <v>1000</v>
          </cell>
          <cell r="B75">
            <v>8</v>
          </cell>
          <cell r="C75" t="str">
            <v>JAG</v>
          </cell>
          <cell r="D75">
            <v>3</v>
          </cell>
          <cell r="E75">
            <v>8</v>
          </cell>
          <cell r="F75">
            <v>3</v>
          </cell>
          <cell r="G75">
            <v>0</v>
          </cell>
          <cell r="H75">
            <v>2</v>
          </cell>
          <cell r="I75" t="str">
            <v>M</v>
          </cell>
          <cell r="J75">
            <v>1</v>
          </cell>
          <cell r="K75">
            <v>15901</v>
          </cell>
          <cell r="L75">
            <v>1</v>
          </cell>
          <cell r="M75">
            <v>1</v>
          </cell>
          <cell r="N75">
            <v>9</v>
          </cell>
          <cell r="O75" t="str">
            <v>0</v>
          </cell>
          <cell r="P75">
            <v>61078</v>
          </cell>
          <cell r="Q75">
            <v>61078</v>
          </cell>
          <cell r="R75">
            <v>61078</v>
          </cell>
          <cell r="S75">
            <v>61078</v>
          </cell>
          <cell r="T75">
            <v>61078</v>
          </cell>
          <cell r="U75">
            <v>61078</v>
          </cell>
          <cell r="V75">
            <v>61078</v>
          </cell>
          <cell r="W75">
            <v>61078</v>
          </cell>
          <cell r="X75">
            <v>61078</v>
          </cell>
          <cell r="Y75">
            <v>61078</v>
          </cell>
          <cell r="Z75">
            <v>61078</v>
          </cell>
          <cell r="AA75">
            <v>61081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61078</v>
          </cell>
          <cell r="BA75">
            <v>61078</v>
          </cell>
          <cell r="BB75">
            <v>61078</v>
          </cell>
          <cell r="BC75">
            <v>61078</v>
          </cell>
          <cell r="BD75">
            <v>61078</v>
          </cell>
          <cell r="BE75">
            <v>61078</v>
          </cell>
          <cell r="BF75">
            <v>61078</v>
          </cell>
          <cell r="BG75">
            <v>61078</v>
          </cell>
          <cell r="BH75">
            <v>61078</v>
          </cell>
          <cell r="BI75">
            <v>61078</v>
          </cell>
          <cell r="BJ75">
            <v>61078</v>
          </cell>
          <cell r="BK75">
            <v>61081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61078</v>
          </cell>
          <cell r="CK75">
            <v>61078</v>
          </cell>
          <cell r="CL75">
            <v>61078</v>
          </cell>
          <cell r="CM75">
            <v>61078</v>
          </cell>
          <cell r="CN75">
            <v>61078</v>
          </cell>
          <cell r="CO75">
            <v>61078</v>
          </cell>
          <cell r="CP75">
            <v>61078</v>
          </cell>
          <cell r="CQ75">
            <v>61078</v>
          </cell>
          <cell r="CR75">
            <v>61078</v>
          </cell>
          <cell r="CS75">
            <v>61078</v>
          </cell>
          <cell r="CT75">
            <v>0</v>
          </cell>
          <cell r="CU75">
            <v>0</v>
          </cell>
          <cell r="CV75">
            <v>732939</v>
          </cell>
          <cell r="CW75">
            <v>0</v>
          </cell>
          <cell r="CX75">
            <v>0</v>
          </cell>
          <cell r="CY75">
            <v>732939</v>
          </cell>
          <cell r="CZ75">
            <v>0</v>
          </cell>
          <cell r="DA75">
            <v>0</v>
          </cell>
          <cell r="DB75">
            <v>610780</v>
          </cell>
          <cell r="DC75">
            <v>122159</v>
          </cell>
        </row>
        <row r="76">
          <cell r="A76">
            <v>3000</v>
          </cell>
          <cell r="B76">
            <v>8</v>
          </cell>
          <cell r="C76" t="str">
            <v>JAG</v>
          </cell>
          <cell r="D76">
            <v>3</v>
          </cell>
          <cell r="E76">
            <v>8</v>
          </cell>
          <cell r="F76">
            <v>3</v>
          </cell>
          <cell r="G76">
            <v>0</v>
          </cell>
          <cell r="H76">
            <v>7</v>
          </cell>
          <cell r="I76" t="str">
            <v>E</v>
          </cell>
          <cell r="J76">
            <v>6</v>
          </cell>
          <cell r="K76">
            <v>35201</v>
          </cell>
          <cell r="L76">
            <v>1</v>
          </cell>
          <cell r="M76">
            <v>1</v>
          </cell>
          <cell r="N76">
            <v>9</v>
          </cell>
          <cell r="O76" t="str">
            <v>0</v>
          </cell>
          <cell r="P76">
            <v>114000</v>
          </cell>
          <cell r="Q76">
            <v>114000</v>
          </cell>
          <cell r="R76">
            <v>114000</v>
          </cell>
          <cell r="S76">
            <v>114000</v>
          </cell>
          <cell r="T76">
            <v>114000</v>
          </cell>
          <cell r="U76">
            <v>114000</v>
          </cell>
          <cell r="V76">
            <v>114000</v>
          </cell>
          <cell r="W76">
            <v>114000</v>
          </cell>
          <cell r="X76">
            <v>114000</v>
          </cell>
          <cell r="Y76">
            <v>114000</v>
          </cell>
          <cell r="Z76">
            <v>114000</v>
          </cell>
          <cell r="AA76">
            <v>114000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107131.37</v>
          </cell>
          <cell r="AU76">
            <v>114000</v>
          </cell>
          <cell r="AV76">
            <v>114000</v>
          </cell>
          <cell r="AW76">
            <v>114000</v>
          </cell>
          <cell r="AX76">
            <v>114000</v>
          </cell>
          <cell r="AY76">
            <v>114000</v>
          </cell>
          <cell r="AZ76">
            <v>114000</v>
          </cell>
          <cell r="BA76">
            <v>114000</v>
          </cell>
          <cell r="BB76">
            <v>114000</v>
          </cell>
          <cell r="BC76">
            <v>114000</v>
          </cell>
          <cell r="BD76">
            <v>114000</v>
          </cell>
          <cell r="BE76">
            <v>114000</v>
          </cell>
          <cell r="BF76">
            <v>6868.63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114000</v>
          </cell>
          <cell r="BR76">
            <v>114000</v>
          </cell>
          <cell r="BS76">
            <v>114000</v>
          </cell>
          <cell r="BT76">
            <v>114000</v>
          </cell>
          <cell r="BU76">
            <v>114000</v>
          </cell>
          <cell r="BV76">
            <v>114000</v>
          </cell>
          <cell r="BW76">
            <v>114000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114000</v>
          </cell>
          <cell r="CD76">
            <v>114000</v>
          </cell>
          <cell r="CE76">
            <v>114000</v>
          </cell>
          <cell r="CF76">
            <v>114000</v>
          </cell>
          <cell r="CG76">
            <v>114000</v>
          </cell>
          <cell r="CH76">
            <v>114000</v>
          </cell>
          <cell r="CI76">
            <v>114000</v>
          </cell>
          <cell r="CJ76">
            <v>114000</v>
          </cell>
          <cell r="CK76">
            <v>114000</v>
          </cell>
          <cell r="CL76">
            <v>114000</v>
          </cell>
          <cell r="CM76">
            <v>114000</v>
          </cell>
          <cell r="CN76">
            <v>114000</v>
          </cell>
          <cell r="CO76">
            <v>114000</v>
          </cell>
          <cell r="CP76">
            <v>6868.63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1368000</v>
          </cell>
          <cell r="CW76">
            <v>0</v>
          </cell>
          <cell r="CX76">
            <v>677131.37</v>
          </cell>
          <cell r="CY76">
            <v>690868.63</v>
          </cell>
          <cell r="CZ76">
            <v>798000</v>
          </cell>
          <cell r="DA76">
            <v>798000</v>
          </cell>
          <cell r="DB76">
            <v>690868.63</v>
          </cell>
          <cell r="DC76">
            <v>0</v>
          </cell>
        </row>
        <row r="77">
          <cell r="A77">
            <v>1000</v>
          </cell>
          <cell r="B77">
            <v>8</v>
          </cell>
          <cell r="C77" t="str">
            <v>JAG</v>
          </cell>
          <cell r="D77">
            <v>3</v>
          </cell>
          <cell r="E77">
            <v>8</v>
          </cell>
          <cell r="F77">
            <v>3</v>
          </cell>
          <cell r="G77">
            <v>0</v>
          </cell>
          <cell r="H77">
            <v>2</v>
          </cell>
          <cell r="I77" t="str">
            <v>M</v>
          </cell>
          <cell r="J77">
            <v>1</v>
          </cell>
          <cell r="K77">
            <v>15403</v>
          </cell>
          <cell r="L77">
            <v>1</v>
          </cell>
          <cell r="M77">
            <v>1</v>
          </cell>
          <cell r="N77">
            <v>9</v>
          </cell>
          <cell r="O77" t="str">
            <v>0</v>
          </cell>
          <cell r="P77">
            <v>200775</v>
          </cell>
          <cell r="Q77">
            <v>200775</v>
          </cell>
          <cell r="R77">
            <v>200775</v>
          </cell>
          <cell r="S77">
            <v>200775</v>
          </cell>
          <cell r="T77">
            <v>200775</v>
          </cell>
          <cell r="U77">
            <v>200775</v>
          </cell>
          <cell r="V77">
            <v>200775</v>
          </cell>
          <cell r="W77">
            <v>200775</v>
          </cell>
          <cell r="X77">
            <v>200775</v>
          </cell>
          <cell r="Y77">
            <v>200775</v>
          </cell>
          <cell r="Z77">
            <v>200775</v>
          </cell>
          <cell r="AA77">
            <v>200776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200775</v>
          </cell>
          <cell r="BA77">
            <v>200775</v>
          </cell>
          <cell r="BB77">
            <v>200775</v>
          </cell>
          <cell r="BC77">
            <v>200775</v>
          </cell>
          <cell r="BD77">
            <v>200775</v>
          </cell>
          <cell r="BE77">
            <v>200775</v>
          </cell>
          <cell r="BF77">
            <v>200775</v>
          </cell>
          <cell r="BG77">
            <v>200775</v>
          </cell>
          <cell r="BH77">
            <v>200775</v>
          </cell>
          <cell r="BI77">
            <v>200775</v>
          </cell>
          <cell r="BJ77">
            <v>200775</v>
          </cell>
          <cell r="BK77">
            <v>200776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200775</v>
          </cell>
          <cell r="CK77">
            <v>200775</v>
          </cell>
          <cell r="CL77">
            <v>200775</v>
          </cell>
          <cell r="CM77">
            <v>200775</v>
          </cell>
          <cell r="CN77">
            <v>200775</v>
          </cell>
          <cell r="CO77">
            <v>200775</v>
          </cell>
          <cell r="CP77">
            <v>200775</v>
          </cell>
          <cell r="CQ77">
            <v>200775</v>
          </cell>
          <cell r="CR77">
            <v>200775</v>
          </cell>
          <cell r="CS77">
            <v>200775</v>
          </cell>
          <cell r="CT77">
            <v>0</v>
          </cell>
          <cell r="CU77">
            <v>0</v>
          </cell>
          <cell r="CV77">
            <v>2409301</v>
          </cell>
          <cell r="CW77">
            <v>0</v>
          </cell>
          <cell r="CX77">
            <v>0</v>
          </cell>
          <cell r="CY77">
            <v>2409301</v>
          </cell>
          <cell r="CZ77">
            <v>0</v>
          </cell>
          <cell r="DA77">
            <v>0</v>
          </cell>
          <cell r="DB77">
            <v>2007750</v>
          </cell>
          <cell r="DC77">
            <v>401551</v>
          </cell>
        </row>
        <row r="78">
          <cell r="A78">
            <v>3000</v>
          </cell>
          <cell r="B78">
            <v>8</v>
          </cell>
          <cell r="C78" t="str">
            <v>JAG</v>
          </cell>
          <cell r="D78">
            <v>3</v>
          </cell>
          <cell r="E78">
            <v>8</v>
          </cell>
          <cell r="F78">
            <v>3</v>
          </cell>
          <cell r="G78">
            <v>0</v>
          </cell>
          <cell r="H78">
            <v>7</v>
          </cell>
          <cell r="I78" t="str">
            <v>E</v>
          </cell>
          <cell r="J78">
            <v>6</v>
          </cell>
          <cell r="K78">
            <v>34501</v>
          </cell>
          <cell r="L78">
            <v>1</v>
          </cell>
          <cell r="M78">
            <v>1</v>
          </cell>
          <cell r="N78">
            <v>9</v>
          </cell>
          <cell r="O78" t="str">
            <v>0</v>
          </cell>
          <cell r="P78">
            <v>2969168</v>
          </cell>
          <cell r="Q78">
            <v>0</v>
          </cell>
          <cell r="R78">
            <v>0</v>
          </cell>
          <cell r="S78">
            <v>1484584</v>
          </cell>
          <cell r="T78">
            <v>1484584</v>
          </cell>
          <cell r="U78">
            <v>0</v>
          </cell>
          <cell r="V78">
            <v>1484584</v>
          </cell>
          <cell r="W78">
            <v>7422912</v>
          </cell>
          <cell r="X78">
            <v>1484584</v>
          </cell>
          <cell r="Y78">
            <v>1484584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314308.32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7422912</v>
          </cell>
          <cell r="AV78">
            <v>1484584</v>
          </cell>
          <cell r="AW78">
            <v>1484584</v>
          </cell>
          <cell r="AX78">
            <v>0</v>
          </cell>
          <cell r="AY78">
            <v>0</v>
          </cell>
          <cell r="AZ78">
            <v>2969168</v>
          </cell>
          <cell r="BA78">
            <v>0</v>
          </cell>
          <cell r="BB78">
            <v>0</v>
          </cell>
          <cell r="BC78">
            <v>1484584</v>
          </cell>
          <cell r="BD78">
            <v>1484584</v>
          </cell>
          <cell r="BE78">
            <v>0</v>
          </cell>
          <cell r="BF78">
            <v>1798892.32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1484584</v>
          </cell>
          <cell r="BS78">
            <v>7422912</v>
          </cell>
          <cell r="BT78">
            <v>1484584</v>
          </cell>
          <cell r="BU78">
            <v>1484584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1484584</v>
          </cell>
          <cell r="CE78">
            <v>7422912</v>
          </cell>
          <cell r="CF78">
            <v>1484584</v>
          </cell>
          <cell r="CG78">
            <v>1484584</v>
          </cell>
          <cell r="CH78">
            <v>0</v>
          </cell>
          <cell r="CI78">
            <v>0</v>
          </cell>
          <cell r="CJ78">
            <v>2969168</v>
          </cell>
          <cell r="CK78">
            <v>0</v>
          </cell>
          <cell r="CL78">
            <v>0</v>
          </cell>
          <cell r="CM78">
            <v>1484584</v>
          </cell>
          <cell r="CN78">
            <v>1484584</v>
          </cell>
          <cell r="CO78">
            <v>0</v>
          </cell>
          <cell r="CP78">
            <v>1798892.32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17815000</v>
          </cell>
          <cell r="CW78">
            <v>314308.32</v>
          </cell>
          <cell r="CX78">
            <v>10392080</v>
          </cell>
          <cell r="CY78">
            <v>7737228.3200000003</v>
          </cell>
          <cell r="CZ78">
            <v>11876664</v>
          </cell>
          <cell r="DA78">
            <v>11876664</v>
          </cell>
          <cell r="DB78">
            <v>7737228.3200000003</v>
          </cell>
          <cell r="DC78">
            <v>0</v>
          </cell>
        </row>
        <row r="79">
          <cell r="A79">
            <v>2000</v>
          </cell>
          <cell r="B79">
            <v>8</v>
          </cell>
          <cell r="C79" t="str">
            <v>JAG</v>
          </cell>
          <cell r="D79">
            <v>3</v>
          </cell>
          <cell r="E79">
            <v>8</v>
          </cell>
          <cell r="F79">
            <v>3</v>
          </cell>
          <cell r="G79">
            <v>0</v>
          </cell>
          <cell r="H79">
            <v>7</v>
          </cell>
          <cell r="I79" t="str">
            <v>E</v>
          </cell>
          <cell r="J79">
            <v>6</v>
          </cell>
          <cell r="K79">
            <v>25201</v>
          </cell>
          <cell r="L79">
            <v>1</v>
          </cell>
          <cell r="M79">
            <v>1</v>
          </cell>
          <cell r="N79">
            <v>9</v>
          </cell>
          <cell r="O79" t="str">
            <v>0</v>
          </cell>
          <cell r="P79">
            <v>566917</v>
          </cell>
          <cell r="Q79">
            <v>566917</v>
          </cell>
          <cell r="R79">
            <v>566917</v>
          </cell>
          <cell r="S79">
            <v>566917</v>
          </cell>
          <cell r="T79">
            <v>566917</v>
          </cell>
          <cell r="U79">
            <v>566917</v>
          </cell>
          <cell r="V79">
            <v>566917</v>
          </cell>
          <cell r="W79">
            <v>566917</v>
          </cell>
          <cell r="X79">
            <v>566917</v>
          </cell>
          <cell r="Y79">
            <v>1133830</v>
          </cell>
          <cell r="Z79">
            <v>566917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7689600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1550960.22</v>
          </cell>
          <cell r="AU79">
            <v>566917</v>
          </cell>
          <cell r="AV79">
            <v>566917</v>
          </cell>
          <cell r="AW79">
            <v>1133830</v>
          </cell>
          <cell r="AX79">
            <v>566917</v>
          </cell>
          <cell r="AY79">
            <v>0</v>
          </cell>
          <cell r="AZ79">
            <v>566917</v>
          </cell>
          <cell r="BA79">
            <v>566917</v>
          </cell>
          <cell r="BB79">
            <v>566917</v>
          </cell>
          <cell r="BC79">
            <v>566917</v>
          </cell>
          <cell r="BD79">
            <v>566917</v>
          </cell>
          <cell r="BE79">
            <v>566917</v>
          </cell>
          <cell r="BF79">
            <v>6705556.7800000003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566917</v>
          </cell>
          <cell r="BR79">
            <v>566917</v>
          </cell>
          <cell r="BS79">
            <v>566917</v>
          </cell>
          <cell r="BT79">
            <v>566917</v>
          </cell>
          <cell r="BU79">
            <v>1133830</v>
          </cell>
          <cell r="BV79">
            <v>566917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566917</v>
          </cell>
          <cell r="CD79">
            <v>566917</v>
          </cell>
          <cell r="CE79">
            <v>566917</v>
          </cell>
          <cell r="CF79">
            <v>566917</v>
          </cell>
          <cell r="CG79">
            <v>1133830</v>
          </cell>
          <cell r="CH79">
            <v>566917</v>
          </cell>
          <cell r="CI79">
            <v>0</v>
          </cell>
          <cell r="CJ79">
            <v>566917</v>
          </cell>
          <cell r="CK79">
            <v>566917</v>
          </cell>
          <cell r="CL79">
            <v>566917</v>
          </cell>
          <cell r="CM79">
            <v>566917</v>
          </cell>
          <cell r="CN79">
            <v>566917</v>
          </cell>
          <cell r="CO79">
            <v>566917</v>
          </cell>
          <cell r="CP79">
            <v>6705556.7800000003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6803000</v>
          </cell>
          <cell r="CW79">
            <v>7689600</v>
          </cell>
          <cell r="CX79">
            <v>4385541.22</v>
          </cell>
          <cell r="CY79">
            <v>10107058.780000001</v>
          </cell>
          <cell r="CZ79">
            <v>3968415</v>
          </cell>
          <cell r="DA79">
            <v>3968415</v>
          </cell>
          <cell r="DB79">
            <v>10107058.780000001</v>
          </cell>
          <cell r="DC79">
            <v>0</v>
          </cell>
        </row>
        <row r="80">
          <cell r="A80">
            <v>2000</v>
          </cell>
          <cell r="B80">
            <v>8</v>
          </cell>
          <cell r="C80" t="str">
            <v>JAG</v>
          </cell>
          <cell r="D80">
            <v>3</v>
          </cell>
          <cell r="E80">
            <v>8</v>
          </cell>
          <cell r="F80">
            <v>3</v>
          </cell>
          <cell r="G80">
            <v>0</v>
          </cell>
          <cell r="H80">
            <v>7</v>
          </cell>
          <cell r="I80" t="str">
            <v>E</v>
          </cell>
          <cell r="J80">
            <v>6</v>
          </cell>
          <cell r="K80">
            <v>26102</v>
          </cell>
          <cell r="L80">
            <v>1</v>
          </cell>
          <cell r="M80">
            <v>1</v>
          </cell>
          <cell r="N80">
            <v>9</v>
          </cell>
          <cell r="O80" t="str">
            <v>0</v>
          </cell>
          <cell r="P80">
            <v>890386</v>
          </cell>
          <cell r="Q80">
            <v>890386</v>
          </cell>
          <cell r="R80">
            <v>890386</v>
          </cell>
          <cell r="S80">
            <v>890386</v>
          </cell>
          <cell r="T80">
            <v>890386</v>
          </cell>
          <cell r="U80">
            <v>890386</v>
          </cell>
          <cell r="V80">
            <v>890386</v>
          </cell>
          <cell r="W80">
            <v>890386</v>
          </cell>
          <cell r="X80">
            <v>890386</v>
          </cell>
          <cell r="Y80">
            <v>890386</v>
          </cell>
          <cell r="Z80">
            <v>1780771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2938600</v>
          </cell>
          <cell r="AI80">
            <v>0</v>
          </cell>
          <cell r="AJ80">
            <v>62003.1</v>
          </cell>
          <cell r="AK80">
            <v>103328</v>
          </cell>
          <cell r="AL80">
            <v>103328</v>
          </cell>
          <cell r="AM80">
            <v>103319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780397.94</v>
          </cell>
          <cell r="AU80">
            <v>890386</v>
          </cell>
          <cell r="AV80">
            <v>952389.1</v>
          </cell>
          <cell r="AW80">
            <v>993714</v>
          </cell>
          <cell r="AX80">
            <v>1884099</v>
          </cell>
          <cell r="AY80">
            <v>103319</v>
          </cell>
          <cell r="AZ80">
            <v>890386</v>
          </cell>
          <cell r="BA80">
            <v>890386</v>
          </cell>
          <cell r="BB80">
            <v>890386</v>
          </cell>
          <cell r="BC80">
            <v>890386</v>
          </cell>
          <cell r="BD80">
            <v>890386</v>
          </cell>
          <cell r="BE80">
            <v>890386</v>
          </cell>
          <cell r="BF80">
            <v>3048588.06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890386</v>
          </cell>
          <cell r="BR80">
            <v>890386</v>
          </cell>
          <cell r="BS80">
            <v>890386</v>
          </cell>
          <cell r="BT80">
            <v>952389.1</v>
          </cell>
          <cell r="BU80">
            <v>993714</v>
          </cell>
          <cell r="BV80">
            <v>1884099</v>
          </cell>
          <cell r="BW80">
            <v>103319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890386</v>
          </cell>
          <cell r="CD80">
            <v>890386</v>
          </cell>
          <cell r="CE80">
            <v>890386</v>
          </cell>
          <cell r="CF80">
            <v>952389.1</v>
          </cell>
          <cell r="CG80">
            <v>993714</v>
          </cell>
          <cell r="CH80">
            <v>1884099</v>
          </cell>
          <cell r="CI80">
            <v>103319</v>
          </cell>
          <cell r="CJ80">
            <v>890386</v>
          </cell>
          <cell r="CK80">
            <v>890386</v>
          </cell>
          <cell r="CL80">
            <v>890386</v>
          </cell>
          <cell r="CM80">
            <v>890386</v>
          </cell>
          <cell r="CN80">
            <v>890386</v>
          </cell>
          <cell r="CO80">
            <v>890386</v>
          </cell>
          <cell r="CP80">
            <v>3048588.06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10684631</v>
          </cell>
          <cell r="CW80">
            <v>3310578.1</v>
          </cell>
          <cell r="CX80">
            <v>5604305.04</v>
          </cell>
          <cell r="CY80">
            <v>8390904.0600000005</v>
          </cell>
          <cell r="CZ80">
            <v>6604679.0999999996</v>
          </cell>
          <cell r="DA80">
            <v>6604679.0999999996</v>
          </cell>
          <cell r="DB80">
            <v>8390904.0600000005</v>
          </cell>
          <cell r="DC80">
            <v>0</v>
          </cell>
        </row>
        <row r="81">
          <cell r="A81">
            <v>1000</v>
          </cell>
          <cell r="B81">
            <v>8</v>
          </cell>
          <cell r="C81" t="str">
            <v>JAG</v>
          </cell>
          <cell r="D81">
            <v>1</v>
          </cell>
          <cell r="E81">
            <v>3</v>
          </cell>
          <cell r="F81">
            <v>4</v>
          </cell>
          <cell r="G81">
            <v>0</v>
          </cell>
          <cell r="H81">
            <v>1</v>
          </cell>
          <cell r="I81" t="str">
            <v>O</v>
          </cell>
          <cell r="J81">
            <v>1</v>
          </cell>
          <cell r="K81">
            <v>14101</v>
          </cell>
          <cell r="L81">
            <v>1</v>
          </cell>
          <cell r="M81">
            <v>1</v>
          </cell>
          <cell r="N81">
            <v>9</v>
          </cell>
          <cell r="O81" t="str">
            <v>0</v>
          </cell>
          <cell r="P81">
            <v>27584</v>
          </cell>
          <cell r="Q81">
            <v>27584</v>
          </cell>
          <cell r="R81">
            <v>27584</v>
          </cell>
          <cell r="S81">
            <v>27584</v>
          </cell>
          <cell r="T81">
            <v>27584</v>
          </cell>
          <cell r="U81">
            <v>27584</v>
          </cell>
          <cell r="V81">
            <v>27584</v>
          </cell>
          <cell r="W81">
            <v>27584</v>
          </cell>
          <cell r="X81">
            <v>27584</v>
          </cell>
          <cell r="Y81">
            <v>27584</v>
          </cell>
          <cell r="Z81">
            <v>27584</v>
          </cell>
          <cell r="AA81">
            <v>27586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27584</v>
          </cell>
          <cell r="BA81">
            <v>27584</v>
          </cell>
          <cell r="BB81">
            <v>27584</v>
          </cell>
          <cell r="BC81">
            <v>27584</v>
          </cell>
          <cell r="BD81">
            <v>27584</v>
          </cell>
          <cell r="BE81">
            <v>27584</v>
          </cell>
          <cell r="BF81">
            <v>27584</v>
          </cell>
          <cell r="BG81">
            <v>27584</v>
          </cell>
          <cell r="BH81">
            <v>27584</v>
          </cell>
          <cell r="BI81">
            <v>27584</v>
          </cell>
          <cell r="BJ81">
            <v>27584</v>
          </cell>
          <cell r="BK81">
            <v>27586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27584</v>
          </cell>
          <cell r="CK81">
            <v>27584</v>
          </cell>
          <cell r="CL81">
            <v>27584</v>
          </cell>
          <cell r="CM81">
            <v>27584</v>
          </cell>
          <cell r="CN81">
            <v>27584</v>
          </cell>
          <cell r="CO81">
            <v>27584</v>
          </cell>
          <cell r="CP81">
            <v>27584</v>
          </cell>
          <cell r="CQ81">
            <v>27584</v>
          </cell>
          <cell r="CR81">
            <v>27584</v>
          </cell>
          <cell r="CS81">
            <v>27584</v>
          </cell>
          <cell r="CT81">
            <v>0</v>
          </cell>
          <cell r="CU81">
            <v>0</v>
          </cell>
          <cell r="CV81">
            <v>331010</v>
          </cell>
          <cell r="CW81">
            <v>0</v>
          </cell>
          <cell r="CX81">
            <v>0</v>
          </cell>
          <cell r="CY81">
            <v>331010</v>
          </cell>
          <cell r="CZ81">
            <v>0</v>
          </cell>
          <cell r="DA81">
            <v>0</v>
          </cell>
          <cell r="DB81">
            <v>275840</v>
          </cell>
          <cell r="DC81">
            <v>55170</v>
          </cell>
        </row>
        <row r="82">
          <cell r="A82">
            <v>1000</v>
          </cell>
          <cell r="B82">
            <v>8</v>
          </cell>
          <cell r="C82" t="str">
            <v>JAG</v>
          </cell>
          <cell r="D82">
            <v>3</v>
          </cell>
          <cell r="E82">
            <v>8</v>
          </cell>
          <cell r="F82">
            <v>3</v>
          </cell>
          <cell r="G82">
            <v>0</v>
          </cell>
          <cell r="H82">
            <v>2</v>
          </cell>
          <cell r="I82" t="str">
            <v>M</v>
          </cell>
          <cell r="J82">
            <v>1</v>
          </cell>
          <cell r="K82">
            <v>11301</v>
          </cell>
          <cell r="L82">
            <v>1</v>
          </cell>
          <cell r="M82">
            <v>1</v>
          </cell>
          <cell r="N82">
            <v>9</v>
          </cell>
          <cell r="O82" t="str">
            <v>0</v>
          </cell>
          <cell r="P82">
            <v>3214913</v>
          </cell>
          <cell r="Q82">
            <v>3214913</v>
          </cell>
          <cell r="R82">
            <v>3214913</v>
          </cell>
          <cell r="S82">
            <v>3214913</v>
          </cell>
          <cell r="T82">
            <v>3214913</v>
          </cell>
          <cell r="U82">
            <v>3214913</v>
          </cell>
          <cell r="V82">
            <v>3214913</v>
          </cell>
          <cell r="W82">
            <v>3214913</v>
          </cell>
          <cell r="X82">
            <v>3214913</v>
          </cell>
          <cell r="Y82">
            <v>3214913</v>
          </cell>
          <cell r="Z82">
            <v>3214913</v>
          </cell>
          <cell r="AA82">
            <v>3214910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3214913</v>
          </cell>
          <cell r="BA82">
            <v>3214913</v>
          </cell>
          <cell r="BB82">
            <v>3214913</v>
          </cell>
          <cell r="BC82">
            <v>3214913</v>
          </cell>
          <cell r="BD82">
            <v>3214913</v>
          </cell>
          <cell r="BE82">
            <v>3214913</v>
          </cell>
          <cell r="BF82">
            <v>3214913</v>
          </cell>
          <cell r="BG82">
            <v>3214913</v>
          </cell>
          <cell r="BH82">
            <v>3214913</v>
          </cell>
          <cell r="BI82">
            <v>3214913</v>
          </cell>
          <cell r="BJ82">
            <v>3214913</v>
          </cell>
          <cell r="BK82">
            <v>3214910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3214913</v>
          </cell>
          <cell r="CK82">
            <v>3214913</v>
          </cell>
          <cell r="CL82">
            <v>3214913</v>
          </cell>
          <cell r="CM82">
            <v>3214913</v>
          </cell>
          <cell r="CN82">
            <v>3214913</v>
          </cell>
          <cell r="CO82">
            <v>3214913</v>
          </cell>
          <cell r="CP82">
            <v>3214913</v>
          </cell>
          <cell r="CQ82">
            <v>3214913</v>
          </cell>
          <cell r="CR82">
            <v>3214913</v>
          </cell>
          <cell r="CS82">
            <v>3214913</v>
          </cell>
          <cell r="CT82">
            <v>0</v>
          </cell>
          <cell r="CU82">
            <v>0</v>
          </cell>
          <cell r="CV82">
            <v>38578953</v>
          </cell>
          <cell r="CW82">
            <v>0</v>
          </cell>
          <cell r="CX82">
            <v>0</v>
          </cell>
          <cell r="CY82">
            <v>38578953</v>
          </cell>
          <cell r="CZ82">
            <v>0</v>
          </cell>
          <cell r="DA82">
            <v>0</v>
          </cell>
          <cell r="DB82">
            <v>32149130</v>
          </cell>
          <cell r="DC82">
            <v>6429823</v>
          </cell>
        </row>
        <row r="83">
          <cell r="A83">
            <v>1000</v>
          </cell>
          <cell r="B83">
            <v>8</v>
          </cell>
          <cell r="C83" t="str">
            <v>JAG</v>
          </cell>
          <cell r="D83">
            <v>1</v>
          </cell>
          <cell r="E83">
            <v>3</v>
          </cell>
          <cell r="F83">
            <v>4</v>
          </cell>
          <cell r="G83">
            <v>0</v>
          </cell>
          <cell r="H83">
            <v>1</v>
          </cell>
          <cell r="I83" t="str">
            <v>O</v>
          </cell>
          <cell r="J83">
            <v>1</v>
          </cell>
          <cell r="K83">
            <v>15901</v>
          </cell>
          <cell r="L83">
            <v>1</v>
          </cell>
          <cell r="M83">
            <v>1</v>
          </cell>
          <cell r="N83">
            <v>9</v>
          </cell>
          <cell r="O83" t="str">
            <v>0</v>
          </cell>
          <cell r="P83">
            <v>4734</v>
          </cell>
          <cell r="Q83">
            <v>4734</v>
          </cell>
          <cell r="R83">
            <v>4734</v>
          </cell>
          <cell r="S83">
            <v>4734</v>
          </cell>
          <cell r="T83">
            <v>4734</v>
          </cell>
          <cell r="U83">
            <v>4734</v>
          </cell>
          <cell r="V83">
            <v>4734</v>
          </cell>
          <cell r="W83">
            <v>4734</v>
          </cell>
          <cell r="X83">
            <v>4734</v>
          </cell>
          <cell r="Y83">
            <v>4734</v>
          </cell>
          <cell r="Z83">
            <v>4734</v>
          </cell>
          <cell r="AA83">
            <v>4729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4734</v>
          </cell>
          <cell r="BA83">
            <v>4734</v>
          </cell>
          <cell r="BB83">
            <v>4734</v>
          </cell>
          <cell r="BC83">
            <v>4734</v>
          </cell>
          <cell r="BD83">
            <v>4734</v>
          </cell>
          <cell r="BE83">
            <v>4734</v>
          </cell>
          <cell r="BF83">
            <v>4734</v>
          </cell>
          <cell r="BG83">
            <v>4734</v>
          </cell>
          <cell r="BH83">
            <v>4734</v>
          </cell>
          <cell r="BI83">
            <v>4734</v>
          </cell>
          <cell r="BJ83">
            <v>4734</v>
          </cell>
          <cell r="BK83">
            <v>4729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4734</v>
          </cell>
          <cell r="CK83">
            <v>4734</v>
          </cell>
          <cell r="CL83">
            <v>4734</v>
          </cell>
          <cell r="CM83">
            <v>4734</v>
          </cell>
          <cell r="CN83">
            <v>4734</v>
          </cell>
          <cell r="CO83">
            <v>4734</v>
          </cell>
          <cell r="CP83">
            <v>4734</v>
          </cell>
          <cell r="CQ83">
            <v>4734</v>
          </cell>
          <cell r="CR83">
            <v>4734</v>
          </cell>
          <cell r="CS83">
            <v>4734</v>
          </cell>
          <cell r="CT83">
            <v>0</v>
          </cell>
          <cell r="CU83">
            <v>0</v>
          </cell>
          <cell r="CV83">
            <v>56803</v>
          </cell>
          <cell r="CW83">
            <v>0</v>
          </cell>
          <cell r="CX83">
            <v>0</v>
          </cell>
          <cell r="CY83">
            <v>56803</v>
          </cell>
          <cell r="CZ83">
            <v>0</v>
          </cell>
          <cell r="DA83">
            <v>0</v>
          </cell>
          <cell r="DB83">
            <v>47340</v>
          </cell>
          <cell r="DC83">
            <v>9463</v>
          </cell>
        </row>
        <row r="84">
          <cell r="A84">
            <v>1000</v>
          </cell>
          <cell r="B84">
            <v>8</v>
          </cell>
          <cell r="C84" t="str">
            <v>JAG</v>
          </cell>
          <cell r="D84">
            <v>3</v>
          </cell>
          <cell r="E84">
            <v>8</v>
          </cell>
          <cell r="F84">
            <v>3</v>
          </cell>
          <cell r="G84">
            <v>0</v>
          </cell>
          <cell r="H84">
            <v>7</v>
          </cell>
          <cell r="I84" t="str">
            <v>E</v>
          </cell>
          <cell r="J84">
            <v>6</v>
          </cell>
          <cell r="K84">
            <v>14105</v>
          </cell>
          <cell r="L84">
            <v>1</v>
          </cell>
          <cell r="M84">
            <v>1</v>
          </cell>
          <cell r="N84">
            <v>9</v>
          </cell>
          <cell r="O84" t="str">
            <v>0</v>
          </cell>
          <cell r="P84">
            <v>1282032</v>
          </cell>
          <cell r="Q84">
            <v>1282032</v>
          </cell>
          <cell r="R84">
            <v>1282032</v>
          </cell>
          <cell r="S84">
            <v>1282032</v>
          </cell>
          <cell r="T84">
            <v>1282032</v>
          </cell>
          <cell r="U84">
            <v>1282032</v>
          </cell>
          <cell r="V84">
            <v>1282032</v>
          </cell>
          <cell r="W84">
            <v>1282032</v>
          </cell>
          <cell r="X84">
            <v>1282032</v>
          </cell>
          <cell r="Y84">
            <v>1282032</v>
          </cell>
          <cell r="Z84">
            <v>1282032</v>
          </cell>
          <cell r="AA84">
            <v>1282033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435935</v>
          </cell>
          <cell r="AX84">
            <v>1282032</v>
          </cell>
          <cell r="AY84">
            <v>1282033</v>
          </cell>
          <cell r="AZ84">
            <v>1282032</v>
          </cell>
          <cell r="BA84">
            <v>1282032</v>
          </cell>
          <cell r="BB84">
            <v>1282032</v>
          </cell>
          <cell r="BC84">
            <v>1282032</v>
          </cell>
          <cell r="BD84">
            <v>1282032</v>
          </cell>
          <cell r="BE84">
            <v>1282032</v>
          </cell>
          <cell r="BF84">
            <v>1282032</v>
          </cell>
          <cell r="BG84">
            <v>1282032</v>
          </cell>
          <cell r="BH84">
            <v>1282032</v>
          </cell>
          <cell r="BI84">
            <v>846097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1282032</v>
          </cell>
          <cell r="CK84">
            <v>1282032</v>
          </cell>
          <cell r="CL84">
            <v>1282032</v>
          </cell>
          <cell r="CM84">
            <v>1282032</v>
          </cell>
          <cell r="CN84">
            <v>1282032</v>
          </cell>
          <cell r="CO84">
            <v>1282032</v>
          </cell>
          <cell r="CP84">
            <v>1282032</v>
          </cell>
          <cell r="CQ84">
            <v>1282032</v>
          </cell>
          <cell r="CR84">
            <v>1282032</v>
          </cell>
          <cell r="CS84">
            <v>846097</v>
          </cell>
          <cell r="CT84">
            <v>0</v>
          </cell>
          <cell r="CU84">
            <v>0</v>
          </cell>
          <cell r="CV84">
            <v>15384385</v>
          </cell>
          <cell r="CW84">
            <v>0</v>
          </cell>
          <cell r="CX84">
            <v>3000000</v>
          </cell>
          <cell r="CY84">
            <v>12384385</v>
          </cell>
          <cell r="CZ84">
            <v>0</v>
          </cell>
          <cell r="DA84">
            <v>0</v>
          </cell>
          <cell r="DB84">
            <v>12384385</v>
          </cell>
          <cell r="DC84">
            <v>0</v>
          </cell>
        </row>
        <row r="85">
          <cell r="A85">
            <v>2000</v>
          </cell>
          <cell r="B85">
            <v>8</v>
          </cell>
          <cell r="C85" t="str">
            <v>JAG</v>
          </cell>
          <cell r="D85">
            <v>3</v>
          </cell>
          <cell r="E85">
            <v>8</v>
          </cell>
          <cell r="F85">
            <v>3</v>
          </cell>
          <cell r="G85">
            <v>0</v>
          </cell>
          <cell r="H85">
            <v>7</v>
          </cell>
          <cell r="I85" t="str">
            <v>E</v>
          </cell>
          <cell r="J85">
            <v>6</v>
          </cell>
          <cell r="K85">
            <v>21101</v>
          </cell>
          <cell r="L85">
            <v>1</v>
          </cell>
          <cell r="M85">
            <v>1</v>
          </cell>
          <cell r="N85">
            <v>9</v>
          </cell>
          <cell r="O85" t="str">
            <v>0</v>
          </cell>
          <cell r="P85">
            <v>0</v>
          </cell>
          <cell r="Q85">
            <v>466250</v>
          </cell>
          <cell r="R85">
            <v>466250</v>
          </cell>
          <cell r="S85">
            <v>466250</v>
          </cell>
          <cell r="T85">
            <v>466250</v>
          </cell>
          <cell r="U85">
            <v>466250</v>
          </cell>
          <cell r="V85">
            <v>466250</v>
          </cell>
          <cell r="W85">
            <v>466250</v>
          </cell>
          <cell r="X85">
            <v>466250</v>
          </cell>
          <cell r="Y85">
            <v>1865000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275000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127836.08</v>
          </cell>
          <cell r="AS85">
            <v>466250</v>
          </cell>
          <cell r="AT85">
            <v>466250</v>
          </cell>
          <cell r="AU85">
            <v>466250</v>
          </cell>
          <cell r="AV85">
            <v>466250</v>
          </cell>
          <cell r="AW85">
            <v>1865000</v>
          </cell>
          <cell r="AX85">
            <v>0</v>
          </cell>
          <cell r="AY85">
            <v>0</v>
          </cell>
          <cell r="AZ85">
            <v>0</v>
          </cell>
          <cell r="BA85">
            <v>466250</v>
          </cell>
          <cell r="BB85">
            <v>466250</v>
          </cell>
          <cell r="BC85">
            <v>466250</v>
          </cell>
          <cell r="BD85">
            <v>338413.92</v>
          </cell>
          <cell r="BE85">
            <v>0</v>
          </cell>
          <cell r="BF85">
            <v>275000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466250</v>
          </cell>
          <cell r="CL85">
            <v>466250</v>
          </cell>
          <cell r="CM85">
            <v>466250</v>
          </cell>
          <cell r="CN85">
            <v>338413.92</v>
          </cell>
          <cell r="CO85">
            <v>0</v>
          </cell>
          <cell r="CP85">
            <v>275000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5595000</v>
          </cell>
          <cell r="CW85">
            <v>275000</v>
          </cell>
          <cell r="CX85">
            <v>3857836.08</v>
          </cell>
          <cell r="CY85">
            <v>2012163.92</v>
          </cell>
          <cell r="CZ85">
            <v>0</v>
          </cell>
          <cell r="DA85">
            <v>0</v>
          </cell>
          <cell r="DB85">
            <v>2012163.92</v>
          </cell>
          <cell r="DC85">
            <v>0</v>
          </cell>
        </row>
        <row r="86">
          <cell r="A86">
            <v>1000</v>
          </cell>
          <cell r="B86">
            <v>8</v>
          </cell>
          <cell r="C86" t="str">
            <v>JAG</v>
          </cell>
          <cell r="D86">
            <v>1</v>
          </cell>
          <cell r="E86">
            <v>3</v>
          </cell>
          <cell r="F86">
            <v>4</v>
          </cell>
          <cell r="G86">
            <v>0</v>
          </cell>
          <cell r="H86">
            <v>1</v>
          </cell>
          <cell r="I86" t="str">
            <v>O</v>
          </cell>
          <cell r="J86">
            <v>1</v>
          </cell>
          <cell r="K86">
            <v>15401</v>
          </cell>
          <cell r="L86">
            <v>1</v>
          </cell>
          <cell r="M86">
            <v>1</v>
          </cell>
          <cell r="N86">
            <v>9</v>
          </cell>
          <cell r="O86" t="str">
            <v>0</v>
          </cell>
          <cell r="P86">
            <v>10861</v>
          </cell>
          <cell r="Q86">
            <v>10861</v>
          </cell>
          <cell r="R86">
            <v>10861</v>
          </cell>
          <cell r="S86">
            <v>10861</v>
          </cell>
          <cell r="T86">
            <v>10861</v>
          </cell>
          <cell r="U86">
            <v>10861</v>
          </cell>
          <cell r="V86">
            <v>10861</v>
          </cell>
          <cell r="W86">
            <v>10861</v>
          </cell>
          <cell r="X86">
            <v>10861</v>
          </cell>
          <cell r="Y86">
            <v>10861</v>
          </cell>
          <cell r="Z86">
            <v>10861</v>
          </cell>
          <cell r="AA86">
            <v>10859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10861</v>
          </cell>
          <cell r="BA86">
            <v>10861</v>
          </cell>
          <cell r="BB86">
            <v>10861</v>
          </cell>
          <cell r="BC86">
            <v>10861</v>
          </cell>
          <cell r="BD86">
            <v>10861</v>
          </cell>
          <cell r="BE86">
            <v>10861</v>
          </cell>
          <cell r="BF86">
            <v>10861</v>
          </cell>
          <cell r="BG86">
            <v>10861</v>
          </cell>
          <cell r="BH86">
            <v>10861</v>
          </cell>
          <cell r="BI86">
            <v>10861</v>
          </cell>
          <cell r="BJ86">
            <v>10861</v>
          </cell>
          <cell r="BK86">
            <v>10859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10861</v>
          </cell>
          <cell r="CK86">
            <v>10861</v>
          </cell>
          <cell r="CL86">
            <v>10861</v>
          </cell>
          <cell r="CM86">
            <v>10861</v>
          </cell>
          <cell r="CN86">
            <v>10861</v>
          </cell>
          <cell r="CO86">
            <v>10861</v>
          </cell>
          <cell r="CP86">
            <v>10861</v>
          </cell>
          <cell r="CQ86">
            <v>10861</v>
          </cell>
          <cell r="CR86">
            <v>10861</v>
          </cell>
          <cell r="CS86">
            <v>10861</v>
          </cell>
          <cell r="CT86">
            <v>0</v>
          </cell>
          <cell r="CU86">
            <v>0</v>
          </cell>
          <cell r="CV86">
            <v>130330</v>
          </cell>
          <cell r="CW86">
            <v>0</v>
          </cell>
          <cell r="CX86">
            <v>0</v>
          </cell>
          <cell r="CY86">
            <v>130330</v>
          </cell>
          <cell r="CZ86">
            <v>0</v>
          </cell>
          <cell r="DA86">
            <v>0</v>
          </cell>
          <cell r="DB86">
            <v>108610</v>
          </cell>
          <cell r="DC86">
            <v>21720</v>
          </cell>
        </row>
        <row r="87">
          <cell r="A87">
            <v>3000</v>
          </cell>
          <cell r="B87">
            <v>8</v>
          </cell>
          <cell r="C87" t="str">
            <v>JAG</v>
          </cell>
          <cell r="D87">
            <v>3</v>
          </cell>
          <cell r="E87">
            <v>8</v>
          </cell>
          <cell r="F87">
            <v>3</v>
          </cell>
          <cell r="G87">
            <v>0</v>
          </cell>
          <cell r="H87">
            <v>7</v>
          </cell>
          <cell r="I87" t="str">
            <v>E</v>
          </cell>
          <cell r="J87">
            <v>6</v>
          </cell>
          <cell r="K87">
            <v>31701</v>
          </cell>
          <cell r="L87">
            <v>1</v>
          </cell>
          <cell r="M87">
            <v>1</v>
          </cell>
          <cell r="N87">
            <v>9</v>
          </cell>
          <cell r="O87" t="str">
            <v>0</v>
          </cell>
          <cell r="P87">
            <v>47834</v>
          </cell>
          <cell r="Q87">
            <v>47834</v>
          </cell>
          <cell r="R87">
            <v>47834</v>
          </cell>
          <cell r="S87">
            <v>47834</v>
          </cell>
          <cell r="T87">
            <v>47834</v>
          </cell>
          <cell r="U87">
            <v>47834</v>
          </cell>
          <cell r="V87">
            <v>47834</v>
          </cell>
          <cell r="W87">
            <v>47834</v>
          </cell>
          <cell r="X87">
            <v>47834</v>
          </cell>
          <cell r="Y87">
            <v>47834</v>
          </cell>
          <cell r="Z87">
            <v>47834</v>
          </cell>
          <cell r="AA87">
            <v>47826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44953.16</v>
          </cell>
          <cell r="AU87">
            <v>47834</v>
          </cell>
          <cell r="AV87">
            <v>47834</v>
          </cell>
          <cell r="AW87">
            <v>47834</v>
          </cell>
          <cell r="AX87">
            <v>47834</v>
          </cell>
          <cell r="AY87">
            <v>47826</v>
          </cell>
          <cell r="AZ87">
            <v>47834</v>
          </cell>
          <cell r="BA87">
            <v>47834</v>
          </cell>
          <cell r="BB87">
            <v>47834</v>
          </cell>
          <cell r="BC87">
            <v>47834</v>
          </cell>
          <cell r="BD87">
            <v>47834</v>
          </cell>
          <cell r="BE87">
            <v>47834</v>
          </cell>
          <cell r="BF87">
            <v>2880.84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47834</v>
          </cell>
          <cell r="BR87">
            <v>47834</v>
          </cell>
          <cell r="BS87">
            <v>47834</v>
          </cell>
          <cell r="BT87">
            <v>47834</v>
          </cell>
          <cell r="BU87">
            <v>47834</v>
          </cell>
          <cell r="BV87">
            <v>47834</v>
          </cell>
          <cell r="BW87">
            <v>47826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47834</v>
          </cell>
          <cell r="CD87">
            <v>47834</v>
          </cell>
          <cell r="CE87">
            <v>47834</v>
          </cell>
          <cell r="CF87">
            <v>47834</v>
          </cell>
          <cell r="CG87">
            <v>47834</v>
          </cell>
          <cell r="CH87">
            <v>47834</v>
          </cell>
          <cell r="CI87">
            <v>47826</v>
          </cell>
          <cell r="CJ87">
            <v>47834</v>
          </cell>
          <cell r="CK87">
            <v>47834</v>
          </cell>
          <cell r="CL87">
            <v>47834</v>
          </cell>
          <cell r="CM87">
            <v>47834</v>
          </cell>
          <cell r="CN87">
            <v>47834</v>
          </cell>
          <cell r="CO87">
            <v>47834</v>
          </cell>
          <cell r="CP87">
            <v>2880.84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574000</v>
          </cell>
          <cell r="CW87">
            <v>0</v>
          </cell>
          <cell r="CX87">
            <v>284115.16000000003</v>
          </cell>
          <cell r="CY87">
            <v>289884.84000000003</v>
          </cell>
          <cell r="CZ87">
            <v>334830</v>
          </cell>
          <cell r="DA87">
            <v>334830</v>
          </cell>
          <cell r="DB87">
            <v>289884.84000000003</v>
          </cell>
          <cell r="DC87">
            <v>0</v>
          </cell>
        </row>
        <row r="88">
          <cell r="A88">
            <v>3000</v>
          </cell>
          <cell r="B88">
            <v>8</v>
          </cell>
          <cell r="C88" t="str">
            <v>JAG</v>
          </cell>
          <cell r="D88">
            <v>3</v>
          </cell>
          <cell r="E88">
            <v>8</v>
          </cell>
          <cell r="F88">
            <v>3</v>
          </cell>
          <cell r="G88">
            <v>0</v>
          </cell>
          <cell r="H88">
            <v>7</v>
          </cell>
          <cell r="I88" t="str">
            <v>E</v>
          </cell>
          <cell r="J88">
            <v>6</v>
          </cell>
          <cell r="K88">
            <v>34701</v>
          </cell>
          <cell r="L88">
            <v>1</v>
          </cell>
          <cell r="M88">
            <v>1</v>
          </cell>
          <cell r="N88">
            <v>9</v>
          </cell>
          <cell r="O88" t="str">
            <v>0</v>
          </cell>
          <cell r="P88">
            <v>19917</v>
          </cell>
          <cell r="Q88">
            <v>19917</v>
          </cell>
          <cell r="R88">
            <v>19917</v>
          </cell>
          <cell r="S88">
            <v>19917</v>
          </cell>
          <cell r="T88">
            <v>19917</v>
          </cell>
          <cell r="U88">
            <v>19917</v>
          </cell>
          <cell r="V88">
            <v>19917</v>
          </cell>
          <cell r="W88">
            <v>19917</v>
          </cell>
          <cell r="X88">
            <v>19917</v>
          </cell>
          <cell r="Y88">
            <v>19917</v>
          </cell>
          <cell r="Z88">
            <v>19917</v>
          </cell>
          <cell r="AA88">
            <v>19913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18717.59</v>
          </cell>
          <cell r="AU88">
            <v>19917</v>
          </cell>
          <cell r="AV88">
            <v>19917</v>
          </cell>
          <cell r="AW88">
            <v>19917</v>
          </cell>
          <cell r="AX88">
            <v>19917</v>
          </cell>
          <cell r="AY88">
            <v>19913</v>
          </cell>
          <cell r="AZ88">
            <v>19917</v>
          </cell>
          <cell r="BA88">
            <v>19917</v>
          </cell>
          <cell r="BB88">
            <v>19917</v>
          </cell>
          <cell r="BC88">
            <v>19917</v>
          </cell>
          <cell r="BD88">
            <v>19917</v>
          </cell>
          <cell r="BE88">
            <v>19917</v>
          </cell>
          <cell r="BF88">
            <v>1199.4100000000001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19917</v>
          </cell>
          <cell r="BR88">
            <v>19917</v>
          </cell>
          <cell r="BS88">
            <v>19917</v>
          </cell>
          <cell r="BT88">
            <v>19917</v>
          </cell>
          <cell r="BU88">
            <v>19917</v>
          </cell>
          <cell r="BV88">
            <v>19917</v>
          </cell>
          <cell r="BW88">
            <v>19913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19917</v>
          </cell>
          <cell r="CD88">
            <v>19917</v>
          </cell>
          <cell r="CE88">
            <v>19917</v>
          </cell>
          <cell r="CF88">
            <v>19917</v>
          </cell>
          <cell r="CG88">
            <v>19917</v>
          </cell>
          <cell r="CH88">
            <v>19917</v>
          </cell>
          <cell r="CI88">
            <v>19913</v>
          </cell>
          <cell r="CJ88">
            <v>19917</v>
          </cell>
          <cell r="CK88">
            <v>19917</v>
          </cell>
          <cell r="CL88">
            <v>19917</v>
          </cell>
          <cell r="CM88">
            <v>19917</v>
          </cell>
          <cell r="CN88">
            <v>19917</v>
          </cell>
          <cell r="CO88">
            <v>19917</v>
          </cell>
          <cell r="CP88">
            <v>1199.4100000000001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239000</v>
          </cell>
          <cell r="CW88">
            <v>0</v>
          </cell>
          <cell r="CX88">
            <v>118298.59</v>
          </cell>
          <cell r="CY88">
            <v>120701.41</v>
          </cell>
          <cell r="CZ88">
            <v>139415</v>
          </cell>
          <cell r="DA88">
            <v>139415</v>
          </cell>
          <cell r="DB88">
            <v>120701.41</v>
          </cell>
          <cell r="DC88">
            <v>0</v>
          </cell>
        </row>
        <row r="89">
          <cell r="A89">
            <v>2000</v>
          </cell>
          <cell r="B89">
            <v>8</v>
          </cell>
          <cell r="C89" t="str">
            <v>JAG</v>
          </cell>
          <cell r="D89">
            <v>3</v>
          </cell>
          <cell r="E89">
            <v>8</v>
          </cell>
          <cell r="F89">
            <v>3</v>
          </cell>
          <cell r="G89">
            <v>0</v>
          </cell>
          <cell r="H89">
            <v>7</v>
          </cell>
          <cell r="I89" t="str">
            <v>E</v>
          </cell>
          <cell r="J89">
            <v>6</v>
          </cell>
          <cell r="K89">
            <v>22104</v>
          </cell>
          <cell r="L89">
            <v>1</v>
          </cell>
          <cell r="M89">
            <v>1</v>
          </cell>
          <cell r="N89">
            <v>9</v>
          </cell>
          <cell r="O89" t="str">
            <v>0</v>
          </cell>
          <cell r="P89">
            <v>220834</v>
          </cell>
          <cell r="Q89">
            <v>220834</v>
          </cell>
          <cell r="R89">
            <v>220834</v>
          </cell>
          <cell r="S89">
            <v>220834</v>
          </cell>
          <cell r="T89">
            <v>220834</v>
          </cell>
          <cell r="U89">
            <v>220834</v>
          </cell>
          <cell r="V89">
            <v>220834</v>
          </cell>
          <cell r="W89">
            <v>220834</v>
          </cell>
          <cell r="X89">
            <v>220834</v>
          </cell>
          <cell r="Y89">
            <v>220834</v>
          </cell>
          <cell r="Z89">
            <v>220834</v>
          </cell>
          <cell r="AA89">
            <v>220826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207529.72</v>
          </cell>
          <cell r="AU89">
            <v>220834</v>
          </cell>
          <cell r="AV89">
            <v>220834</v>
          </cell>
          <cell r="AW89">
            <v>220834</v>
          </cell>
          <cell r="AX89">
            <v>220834</v>
          </cell>
          <cell r="AY89">
            <v>220826</v>
          </cell>
          <cell r="AZ89">
            <v>220834</v>
          </cell>
          <cell r="BA89">
            <v>220834</v>
          </cell>
          <cell r="BB89">
            <v>220834</v>
          </cell>
          <cell r="BC89">
            <v>220834</v>
          </cell>
          <cell r="BD89">
            <v>220834</v>
          </cell>
          <cell r="BE89">
            <v>220834</v>
          </cell>
          <cell r="BF89">
            <v>13304.28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220834</v>
          </cell>
          <cell r="BR89">
            <v>220834</v>
          </cell>
          <cell r="BS89">
            <v>220834</v>
          </cell>
          <cell r="BT89">
            <v>220834</v>
          </cell>
          <cell r="BU89">
            <v>220834</v>
          </cell>
          <cell r="BV89">
            <v>220834</v>
          </cell>
          <cell r="BW89">
            <v>220826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220834</v>
          </cell>
          <cell r="CD89">
            <v>220834</v>
          </cell>
          <cell r="CE89">
            <v>220834</v>
          </cell>
          <cell r="CF89">
            <v>220834</v>
          </cell>
          <cell r="CG89">
            <v>220834</v>
          </cell>
          <cell r="CH89">
            <v>220834</v>
          </cell>
          <cell r="CI89">
            <v>220826</v>
          </cell>
          <cell r="CJ89">
            <v>220834</v>
          </cell>
          <cell r="CK89">
            <v>220834</v>
          </cell>
          <cell r="CL89">
            <v>220834</v>
          </cell>
          <cell r="CM89">
            <v>220834</v>
          </cell>
          <cell r="CN89">
            <v>220834</v>
          </cell>
          <cell r="CO89">
            <v>220834</v>
          </cell>
          <cell r="CP89">
            <v>13304.28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2650000</v>
          </cell>
          <cell r="CW89">
            <v>0</v>
          </cell>
          <cell r="CX89">
            <v>1311691.72</v>
          </cell>
          <cell r="CY89">
            <v>1338308.28</v>
          </cell>
          <cell r="CZ89">
            <v>1545830</v>
          </cell>
          <cell r="DA89">
            <v>1545830</v>
          </cell>
          <cell r="DB89">
            <v>1338308.28</v>
          </cell>
          <cell r="DC89">
            <v>0</v>
          </cell>
        </row>
        <row r="90">
          <cell r="A90">
            <v>2000</v>
          </cell>
          <cell r="B90">
            <v>8</v>
          </cell>
          <cell r="C90" t="str">
            <v>JAG</v>
          </cell>
          <cell r="D90">
            <v>3</v>
          </cell>
          <cell r="E90">
            <v>8</v>
          </cell>
          <cell r="F90">
            <v>3</v>
          </cell>
          <cell r="G90">
            <v>0</v>
          </cell>
          <cell r="H90">
            <v>7</v>
          </cell>
          <cell r="I90" t="str">
            <v>E</v>
          </cell>
          <cell r="J90">
            <v>6</v>
          </cell>
          <cell r="K90">
            <v>21201</v>
          </cell>
          <cell r="L90">
            <v>1</v>
          </cell>
          <cell r="M90">
            <v>1</v>
          </cell>
          <cell r="N90">
            <v>9</v>
          </cell>
          <cell r="O90" t="str">
            <v>0</v>
          </cell>
          <cell r="P90">
            <v>238667</v>
          </cell>
          <cell r="Q90">
            <v>238667</v>
          </cell>
          <cell r="R90">
            <v>238667</v>
          </cell>
          <cell r="S90">
            <v>238667</v>
          </cell>
          <cell r="T90">
            <v>238667</v>
          </cell>
          <cell r="U90">
            <v>238667</v>
          </cell>
          <cell r="V90">
            <v>238667</v>
          </cell>
          <cell r="W90">
            <v>238667</v>
          </cell>
          <cell r="X90">
            <v>238667</v>
          </cell>
          <cell r="Y90">
            <v>238667</v>
          </cell>
          <cell r="Z90">
            <v>238667</v>
          </cell>
          <cell r="AA90">
            <v>238663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157619.1</v>
          </cell>
          <cell r="AT90">
            <v>238667</v>
          </cell>
          <cell r="AU90">
            <v>238667</v>
          </cell>
          <cell r="AV90">
            <v>238667</v>
          </cell>
          <cell r="AW90">
            <v>238667</v>
          </cell>
          <cell r="AX90">
            <v>238667</v>
          </cell>
          <cell r="AY90">
            <v>238663</v>
          </cell>
          <cell r="AZ90">
            <v>238667</v>
          </cell>
          <cell r="BA90">
            <v>238667</v>
          </cell>
          <cell r="BB90">
            <v>238667</v>
          </cell>
          <cell r="BC90">
            <v>238667</v>
          </cell>
          <cell r="BD90">
            <v>238667</v>
          </cell>
          <cell r="BE90">
            <v>81047.899999999994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238667</v>
          </cell>
          <cell r="BR90">
            <v>238667</v>
          </cell>
          <cell r="BS90">
            <v>57761.2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238667</v>
          </cell>
          <cell r="CD90">
            <v>238667</v>
          </cell>
          <cell r="CE90">
            <v>57761.2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238667</v>
          </cell>
          <cell r="CK90">
            <v>238667</v>
          </cell>
          <cell r="CL90">
            <v>238667</v>
          </cell>
          <cell r="CM90">
            <v>238667</v>
          </cell>
          <cell r="CN90">
            <v>238667</v>
          </cell>
          <cell r="CO90">
            <v>81047.899999999994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2864000</v>
          </cell>
          <cell r="CW90">
            <v>0</v>
          </cell>
          <cell r="CX90">
            <v>1589617.1</v>
          </cell>
          <cell r="CY90">
            <v>1274382.8999999999</v>
          </cell>
          <cell r="CZ90">
            <v>535095.19999999995</v>
          </cell>
          <cell r="DA90">
            <v>535095.19999999995</v>
          </cell>
          <cell r="DB90">
            <v>1274382.8999999999</v>
          </cell>
          <cell r="DC90">
            <v>0</v>
          </cell>
        </row>
        <row r="91">
          <cell r="A91">
            <v>2000</v>
          </cell>
          <cell r="B91">
            <v>8</v>
          </cell>
          <cell r="C91" t="str">
            <v>JAG</v>
          </cell>
          <cell r="D91">
            <v>3</v>
          </cell>
          <cell r="E91">
            <v>8</v>
          </cell>
          <cell r="F91">
            <v>3</v>
          </cell>
          <cell r="G91">
            <v>0</v>
          </cell>
          <cell r="H91">
            <v>7</v>
          </cell>
          <cell r="I91" t="str">
            <v>E</v>
          </cell>
          <cell r="J91">
            <v>6</v>
          </cell>
          <cell r="K91">
            <v>25101</v>
          </cell>
          <cell r="L91">
            <v>1</v>
          </cell>
          <cell r="M91">
            <v>1</v>
          </cell>
          <cell r="N91">
            <v>9</v>
          </cell>
          <cell r="O91" t="str">
            <v>0</v>
          </cell>
          <cell r="P91">
            <v>535500</v>
          </cell>
          <cell r="Q91">
            <v>535500</v>
          </cell>
          <cell r="R91">
            <v>535500</v>
          </cell>
          <cell r="S91">
            <v>535500</v>
          </cell>
          <cell r="T91">
            <v>535500</v>
          </cell>
          <cell r="U91">
            <v>535500</v>
          </cell>
          <cell r="V91">
            <v>535500</v>
          </cell>
          <cell r="W91">
            <v>535500</v>
          </cell>
          <cell r="X91">
            <v>535500</v>
          </cell>
          <cell r="Y91">
            <v>535500</v>
          </cell>
          <cell r="Z91">
            <v>535500</v>
          </cell>
          <cell r="AA91">
            <v>535500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503235.53</v>
          </cell>
          <cell r="AU91">
            <v>535500</v>
          </cell>
          <cell r="AV91">
            <v>535500</v>
          </cell>
          <cell r="AW91">
            <v>535500</v>
          </cell>
          <cell r="AX91">
            <v>535500</v>
          </cell>
          <cell r="AY91">
            <v>535500</v>
          </cell>
          <cell r="AZ91">
            <v>535500</v>
          </cell>
          <cell r="BA91">
            <v>535500</v>
          </cell>
          <cell r="BB91">
            <v>535500</v>
          </cell>
          <cell r="BC91">
            <v>535500</v>
          </cell>
          <cell r="BD91">
            <v>535500</v>
          </cell>
          <cell r="BE91">
            <v>535500</v>
          </cell>
          <cell r="BF91">
            <v>32264.47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535500</v>
          </cell>
          <cell r="BR91">
            <v>535500</v>
          </cell>
          <cell r="BS91">
            <v>535500</v>
          </cell>
          <cell r="BT91">
            <v>535500</v>
          </cell>
          <cell r="BU91">
            <v>535500</v>
          </cell>
          <cell r="BV91">
            <v>535500</v>
          </cell>
          <cell r="BW91">
            <v>535500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535500</v>
          </cell>
          <cell r="CD91">
            <v>535500</v>
          </cell>
          <cell r="CE91">
            <v>535500</v>
          </cell>
          <cell r="CF91">
            <v>535500</v>
          </cell>
          <cell r="CG91">
            <v>535500</v>
          </cell>
          <cell r="CH91">
            <v>535500</v>
          </cell>
          <cell r="CI91">
            <v>535500</v>
          </cell>
          <cell r="CJ91">
            <v>535500</v>
          </cell>
          <cell r="CK91">
            <v>535500</v>
          </cell>
          <cell r="CL91">
            <v>535500</v>
          </cell>
          <cell r="CM91">
            <v>535500</v>
          </cell>
          <cell r="CN91">
            <v>535500</v>
          </cell>
          <cell r="CO91">
            <v>535500</v>
          </cell>
          <cell r="CP91">
            <v>32264.47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6426000</v>
          </cell>
          <cell r="CW91">
            <v>0</v>
          </cell>
          <cell r="CX91">
            <v>3180735.5300000003</v>
          </cell>
          <cell r="CY91">
            <v>3245264.47</v>
          </cell>
          <cell r="CZ91">
            <v>3748500</v>
          </cell>
          <cell r="DA91">
            <v>3748500</v>
          </cell>
          <cell r="DB91">
            <v>3245264.47</v>
          </cell>
          <cell r="DC91">
            <v>0</v>
          </cell>
        </row>
        <row r="92">
          <cell r="A92">
            <v>3000</v>
          </cell>
          <cell r="B92">
            <v>8</v>
          </cell>
          <cell r="C92" t="str">
            <v>JAG</v>
          </cell>
          <cell r="D92">
            <v>1</v>
          </cell>
          <cell r="E92">
            <v>3</v>
          </cell>
          <cell r="F92">
            <v>4</v>
          </cell>
          <cell r="G92">
            <v>0</v>
          </cell>
          <cell r="H92">
            <v>1</v>
          </cell>
          <cell r="I92" t="str">
            <v>O</v>
          </cell>
          <cell r="J92">
            <v>1</v>
          </cell>
          <cell r="K92">
            <v>39801</v>
          </cell>
          <cell r="L92">
            <v>1</v>
          </cell>
          <cell r="M92">
            <v>1</v>
          </cell>
          <cell r="N92">
            <v>9</v>
          </cell>
          <cell r="O92" t="str">
            <v>0</v>
          </cell>
          <cell r="P92">
            <v>15659</v>
          </cell>
          <cell r="Q92">
            <v>15659</v>
          </cell>
          <cell r="R92">
            <v>15659</v>
          </cell>
          <cell r="S92">
            <v>15659</v>
          </cell>
          <cell r="T92">
            <v>15659</v>
          </cell>
          <cell r="U92">
            <v>15659</v>
          </cell>
          <cell r="V92">
            <v>15659</v>
          </cell>
          <cell r="W92">
            <v>15659</v>
          </cell>
          <cell r="X92">
            <v>15659</v>
          </cell>
          <cell r="Y92">
            <v>15659</v>
          </cell>
          <cell r="Z92">
            <v>15659</v>
          </cell>
          <cell r="AA92">
            <v>15652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78288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15659</v>
          </cell>
          <cell r="AV92">
            <v>15659</v>
          </cell>
          <cell r="AW92">
            <v>15659</v>
          </cell>
          <cell r="AX92">
            <v>15659</v>
          </cell>
          <cell r="AY92">
            <v>15652</v>
          </cell>
          <cell r="AZ92">
            <v>15659</v>
          </cell>
          <cell r="BA92">
            <v>15659</v>
          </cell>
          <cell r="BB92">
            <v>15659</v>
          </cell>
          <cell r="BC92">
            <v>15659</v>
          </cell>
          <cell r="BD92">
            <v>15659</v>
          </cell>
          <cell r="BE92">
            <v>15659</v>
          </cell>
          <cell r="BF92">
            <v>93947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15659</v>
          </cell>
          <cell r="CK92">
            <v>15659</v>
          </cell>
          <cell r="CL92">
            <v>15659</v>
          </cell>
          <cell r="CM92">
            <v>15659</v>
          </cell>
          <cell r="CN92">
            <v>15659</v>
          </cell>
          <cell r="CO92">
            <v>15659</v>
          </cell>
          <cell r="CP92">
            <v>93947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187901</v>
          </cell>
          <cell r="CW92">
            <v>78288</v>
          </cell>
          <cell r="CX92">
            <v>78288</v>
          </cell>
          <cell r="CY92">
            <v>187901</v>
          </cell>
          <cell r="CZ92">
            <v>0</v>
          </cell>
          <cell r="DA92">
            <v>0</v>
          </cell>
          <cell r="DB92">
            <v>187901</v>
          </cell>
          <cell r="DC92">
            <v>0</v>
          </cell>
        </row>
        <row r="93">
          <cell r="A93">
            <v>1000</v>
          </cell>
          <cell r="B93">
            <v>8</v>
          </cell>
          <cell r="C93" t="str">
            <v>JAG</v>
          </cell>
          <cell r="D93">
            <v>1</v>
          </cell>
          <cell r="E93">
            <v>3</v>
          </cell>
          <cell r="F93">
            <v>4</v>
          </cell>
          <cell r="G93">
            <v>0</v>
          </cell>
          <cell r="H93">
            <v>1</v>
          </cell>
          <cell r="I93" t="str">
            <v>O</v>
          </cell>
          <cell r="J93">
            <v>1</v>
          </cell>
          <cell r="K93">
            <v>14105</v>
          </cell>
          <cell r="L93">
            <v>1</v>
          </cell>
          <cell r="M93">
            <v>1</v>
          </cell>
          <cell r="N93">
            <v>9</v>
          </cell>
          <cell r="O93" t="str">
            <v>0</v>
          </cell>
          <cell r="P93">
            <v>9154</v>
          </cell>
          <cell r="Q93">
            <v>9154</v>
          </cell>
          <cell r="R93">
            <v>9154</v>
          </cell>
          <cell r="S93">
            <v>9154</v>
          </cell>
          <cell r="T93">
            <v>9154</v>
          </cell>
          <cell r="U93">
            <v>9154</v>
          </cell>
          <cell r="V93">
            <v>9154</v>
          </cell>
          <cell r="W93">
            <v>9154</v>
          </cell>
          <cell r="X93">
            <v>9154</v>
          </cell>
          <cell r="Y93">
            <v>9154</v>
          </cell>
          <cell r="Z93">
            <v>9154</v>
          </cell>
          <cell r="AA93">
            <v>9148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9154</v>
          </cell>
          <cell r="BA93">
            <v>9154</v>
          </cell>
          <cell r="BB93">
            <v>9154</v>
          </cell>
          <cell r="BC93">
            <v>9154</v>
          </cell>
          <cell r="BD93">
            <v>9154</v>
          </cell>
          <cell r="BE93">
            <v>9154</v>
          </cell>
          <cell r="BF93">
            <v>9154</v>
          </cell>
          <cell r="BG93">
            <v>9154</v>
          </cell>
          <cell r="BH93">
            <v>9154</v>
          </cell>
          <cell r="BI93">
            <v>9154</v>
          </cell>
          <cell r="BJ93">
            <v>9154</v>
          </cell>
          <cell r="BK93">
            <v>9148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9154</v>
          </cell>
          <cell r="CK93">
            <v>9154</v>
          </cell>
          <cell r="CL93">
            <v>9154</v>
          </cell>
          <cell r="CM93">
            <v>9154</v>
          </cell>
          <cell r="CN93">
            <v>9154</v>
          </cell>
          <cell r="CO93">
            <v>9154</v>
          </cell>
          <cell r="CP93">
            <v>9154</v>
          </cell>
          <cell r="CQ93">
            <v>9154</v>
          </cell>
          <cell r="CR93">
            <v>9154</v>
          </cell>
          <cell r="CS93">
            <v>9154</v>
          </cell>
          <cell r="CT93">
            <v>0</v>
          </cell>
          <cell r="CU93">
            <v>0</v>
          </cell>
          <cell r="CV93">
            <v>109842</v>
          </cell>
          <cell r="CW93">
            <v>0</v>
          </cell>
          <cell r="CX93">
            <v>0</v>
          </cell>
          <cell r="CY93">
            <v>109842</v>
          </cell>
          <cell r="CZ93">
            <v>0</v>
          </cell>
          <cell r="DA93">
            <v>0</v>
          </cell>
          <cell r="DB93">
            <v>91540</v>
          </cell>
          <cell r="DC93">
            <v>18302</v>
          </cell>
        </row>
        <row r="94">
          <cell r="A94">
            <v>3000</v>
          </cell>
          <cell r="B94">
            <v>8</v>
          </cell>
          <cell r="C94" t="str">
            <v>JAG</v>
          </cell>
          <cell r="D94">
            <v>1</v>
          </cell>
          <cell r="E94">
            <v>3</v>
          </cell>
          <cell r="F94">
            <v>4</v>
          </cell>
          <cell r="G94">
            <v>0</v>
          </cell>
          <cell r="H94">
            <v>1</v>
          </cell>
          <cell r="I94" t="str">
            <v>O</v>
          </cell>
          <cell r="J94">
            <v>1</v>
          </cell>
          <cell r="K94">
            <v>37204</v>
          </cell>
          <cell r="L94">
            <v>1</v>
          </cell>
          <cell r="M94">
            <v>1</v>
          </cell>
          <cell r="N94">
            <v>9</v>
          </cell>
          <cell r="O94" t="str">
            <v>0</v>
          </cell>
          <cell r="P94">
            <v>11593</v>
          </cell>
          <cell r="Q94">
            <v>11593</v>
          </cell>
          <cell r="R94">
            <v>11593</v>
          </cell>
          <cell r="S94">
            <v>11593</v>
          </cell>
          <cell r="T94">
            <v>11593</v>
          </cell>
          <cell r="U94">
            <v>11593</v>
          </cell>
          <cell r="V94">
            <v>11593</v>
          </cell>
          <cell r="W94">
            <v>11593</v>
          </cell>
          <cell r="X94">
            <v>11593</v>
          </cell>
          <cell r="Y94">
            <v>11593</v>
          </cell>
          <cell r="Z94">
            <v>11593</v>
          </cell>
          <cell r="AA94">
            <v>11588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10895.27</v>
          </cell>
          <cell r="AU94">
            <v>11593</v>
          </cell>
          <cell r="AV94">
            <v>11593</v>
          </cell>
          <cell r="AW94">
            <v>11593</v>
          </cell>
          <cell r="AX94">
            <v>11593</v>
          </cell>
          <cell r="AY94">
            <v>11588</v>
          </cell>
          <cell r="AZ94">
            <v>11593</v>
          </cell>
          <cell r="BA94">
            <v>11593</v>
          </cell>
          <cell r="BB94">
            <v>11593</v>
          </cell>
          <cell r="BC94">
            <v>11593</v>
          </cell>
          <cell r="BD94">
            <v>11593</v>
          </cell>
          <cell r="BE94">
            <v>11593</v>
          </cell>
          <cell r="BF94">
            <v>697.73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11593</v>
          </cell>
          <cell r="BR94">
            <v>11593</v>
          </cell>
          <cell r="BS94">
            <v>11593</v>
          </cell>
          <cell r="BT94">
            <v>11593</v>
          </cell>
          <cell r="BU94">
            <v>11593</v>
          </cell>
          <cell r="BV94">
            <v>11593</v>
          </cell>
          <cell r="BW94">
            <v>11588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11593</v>
          </cell>
          <cell r="CD94">
            <v>11593</v>
          </cell>
          <cell r="CE94">
            <v>11593</v>
          </cell>
          <cell r="CF94">
            <v>11593</v>
          </cell>
          <cell r="CG94">
            <v>11593</v>
          </cell>
          <cell r="CH94">
            <v>11593</v>
          </cell>
          <cell r="CI94">
            <v>11588</v>
          </cell>
          <cell r="CJ94">
            <v>11593</v>
          </cell>
          <cell r="CK94">
            <v>11593</v>
          </cell>
          <cell r="CL94">
            <v>11593</v>
          </cell>
          <cell r="CM94">
            <v>11593</v>
          </cell>
          <cell r="CN94">
            <v>11593</v>
          </cell>
          <cell r="CO94">
            <v>11593</v>
          </cell>
          <cell r="CP94">
            <v>697.73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139111</v>
          </cell>
          <cell r="CW94">
            <v>0</v>
          </cell>
          <cell r="CX94">
            <v>68855.27</v>
          </cell>
          <cell r="CY94">
            <v>70255.73</v>
          </cell>
          <cell r="CZ94">
            <v>81146</v>
          </cell>
          <cell r="DA94">
            <v>81146</v>
          </cell>
          <cell r="DB94">
            <v>70255.73</v>
          </cell>
          <cell r="DC94">
            <v>0</v>
          </cell>
        </row>
        <row r="95">
          <cell r="A95">
            <v>1000</v>
          </cell>
          <cell r="B95">
            <v>8</v>
          </cell>
          <cell r="C95" t="str">
            <v>JAG</v>
          </cell>
          <cell r="D95">
            <v>3</v>
          </cell>
          <cell r="E95">
            <v>8</v>
          </cell>
          <cell r="F95">
            <v>3</v>
          </cell>
          <cell r="G95">
            <v>0</v>
          </cell>
          <cell r="H95">
            <v>7</v>
          </cell>
          <cell r="I95" t="str">
            <v>E</v>
          </cell>
          <cell r="J95">
            <v>6</v>
          </cell>
          <cell r="K95">
            <v>14301</v>
          </cell>
          <cell r="L95">
            <v>1</v>
          </cell>
          <cell r="M95">
            <v>1</v>
          </cell>
          <cell r="N95">
            <v>9</v>
          </cell>
          <cell r="O95" t="str">
            <v>0</v>
          </cell>
          <cell r="P95">
            <v>661759</v>
          </cell>
          <cell r="Q95">
            <v>661759</v>
          </cell>
          <cell r="R95">
            <v>661759</v>
          </cell>
          <cell r="S95">
            <v>661759</v>
          </cell>
          <cell r="T95">
            <v>661759</v>
          </cell>
          <cell r="U95">
            <v>661759</v>
          </cell>
          <cell r="V95">
            <v>661759</v>
          </cell>
          <cell r="W95">
            <v>661759</v>
          </cell>
          <cell r="X95">
            <v>661759</v>
          </cell>
          <cell r="Y95">
            <v>661759</v>
          </cell>
          <cell r="Z95">
            <v>661759</v>
          </cell>
          <cell r="AA95">
            <v>661756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661759</v>
          </cell>
          <cell r="BA95">
            <v>661759</v>
          </cell>
          <cell r="BB95">
            <v>661759</v>
          </cell>
          <cell r="BC95">
            <v>661759</v>
          </cell>
          <cell r="BD95">
            <v>661759</v>
          </cell>
          <cell r="BE95">
            <v>661759</v>
          </cell>
          <cell r="BF95">
            <v>661759</v>
          </cell>
          <cell r="BG95">
            <v>661759</v>
          </cell>
          <cell r="BH95">
            <v>661759</v>
          </cell>
          <cell r="BI95">
            <v>661759</v>
          </cell>
          <cell r="BJ95">
            <v>661759</v>
          </cell>
          <cell r="BK95">
            <v>661756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661759</v>
          </cell>
          <cell r="CK95">
            <v>661759</v>
          </cell>
          <cell r="CL95">
            <v>661759</v>
          </cell>
          <cell r="CM95">
            <v>661759</v>
          </cell>
          <cell r="CN95">
            <v>661759</v>
          </cell>
          <cell r="CO95">
            <v>661759</v>
          </cell>
          <cell r="CP95">
            <v>661759</v>
          </cell>
          <cell r="CQ95">
            <v>661759</v>
          </cell>
          <cell r="CR95">
            <v>661759</v>
          </cell>
          <cell r="CS95">
            <v>661759</v>
          </cell>
          <cell r="CT95">
            <v>0</v>
          </cell>
          <cell r="CU95">
            <v>0</v>
          </cell>
          <cell r="CV95">
            <v>7941105</v>
          </cell>
          <cell r="CW95">
            <v>0</v>
          </cell>
          <cell r="CX95">
            <v>0</v>
          </cell>
          <cell r="CY95">
            <v>7941105</v>
          </cell>
          <cell r="CZ95">
            <v>0</v>
          </cell>
          <cell r="DA95">
            <v>0</v>
          </cell>
          <cell r="DB95">
            <v>6617590</v>
          </cell>
          <cell r="DC95">
            <v>1323515</v>
          </cell>
        </row>
        <row r="96">
          <cell r="A96">
            <v>2000</v>
          </cell>
          <cell r="B96">
            <v>8</v>
          </cell>
          <cell r="C96" t="str">
            <v>JAG</v>
          </cell>
          <cell r="D96">
            <v>3</v>
          </cell>
          <cell r="E96">
            <v>8</v>
          </cell>
          <cell r="F96">
            <v>3</v>
          </cell>
          <cell r="G96">
            <v>0</v>
          </cell>
          <cell r="H96">
            <v>7</v>
          </cell>
          <cell r="I96" t="str">
            <v>E</v>
          </cell>
          <cell r="J96">
            <v>6</v>
          </cell>
          <cell r="K96">
            <v>29801</v>
          </cell>
          <cell r="L96">
            <v>1</v>
          </cell>
          <cell r="M96">
            <v>1</v>
          </cell>
          <cell r="N96">
            <v>9</v>
          </cell>
          <cell r="O96" t="str">
            <v>0</v>
          </cell>
          <cell r="P96">
            <v>58084</v>
          </cell>
          <cell r="Q96">
            <v>58084</v>
          </cell>
          <cell r="R96">
            <v>58084</v>
          </cell>
          <cell r="S96">
            <v>58084</v>
          </cell>
          <cell r="T96">
            <v>58084</v>
          </cell>
          <cell r="U96">
            <v>58084</v>
          </cell>
          <cell r="V96">
            <v>58084</v>
          </cell>
          <cell r="W96">
            <v>58084</v>
          </cell>
          <cell r="X96">
            <v>58084</v>
          </cell>
          <cell r="Y96">
            <v>58084</v>
          </cell>
          <cell r="Z96">
            <v>58084</v>
          </cell>
          <cell r="AA96">
            <v>58076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54585.58</v>
          </cell>
          <cell r="AU96">
            <v>58084</v>
          </cell>
          <cell r="AV96">
            <v>58084</v>
          </cell>
          <cell r="AW96">
            <v>58084</v>
          </cell>
          <cell r="AX96">
            <v>58084</v>
          </cell>
          <cell r="AY96">
            <v>58076</v>
          </cell>
          <cell r="AZ96">
            <v>58084</v>
          </cell>
          <cell r="BA96">
            <v>58084</v>
          </cell>
          <cell r="BB96">
            <v>58084</v>
          </cell>
          <cell r="BC96">
            <v>58084</v>
          </cell>
          <cell r="BD96">
            <v>58084</v>
          </cell>
          <cell r="BE96">
            <v>58084</v>
          </cell>
          <cell r="BF96">
            <v>3498.42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58084</v>
          </cell>
          <cell r="BR96">
            <v>58084</v>
          </cell>
          <cell r="BS96">
            <v>58084</v>
          </cell>
          <cell r="BT96">
            <v>58084</v>
          </cell>
          <cell r="BU96">
            <v>58084</v>
          </cell>
          <cell r="BV96">
            <v>58084</v>
          </cell>
          <cell r="BW96">
            <v>58076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58084</v>
          </cell>
          <cell r="CD96">
            <v>58084</v>
          </cell>
          <cell r="CE96">
            <v>58084</v>
          </cell>
          <cell r="CF96">
            <v>58084</v>
          </cell>
          <cell r="CG96">
            <v>58084</v>
          </cell>
          <cell r="CH96">
            <v>58084</v>
          </cell>
          <cell r="CI96">
            <v>58076</v>
          </cell>
          <cell r="CJ96">
            <v>58084</v>
          </cell>
          <cell r="CK96">
            <v>58084</v>
          </cell>
          <cell r="CL96">
            <v>58084</v>
          </cell>
          <cell r="CM96">
            <v>58084</v>
          </cell>
          <cell r="CN96">
            <v>58084</v>
          </cell>
          <cell r="CO96">
            <v>58084</v>
          </cell>
          <cell r="CP96">
            <v>3498.42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697000</v>
          </cell>
          <cell r="CW96">
            <v>0</v>
          </cell>
          <cell r="CX96">
            <v>344997.58</v>
          </cell>
          <cell r="CY96">
            <v>352002.42</v>
          </cell>
          <cell r="CZ96">
            <v>406580</v>
          </cell>
          <cell r="DA96">
            <v>406580</v>
          </cell>
          <cell r="DB96">
            <v>352002.42</v>
          </cell>
          <cell r="DC96">
            <v>0</v>
          </cell>
        </row>
        <row r="97">
          <cell r="A97">
            <v>2000</v>
          </cell>
          <cell r="B97">
            <v>8</v>
          </cell>
          <cell r="C97" t="str">
            <v>JAG</v>
          </cell>
          <cell r="D97">
            <v>3</v>
          </cell>
          <cell r="E97">
            <v>8</v>
          </cell>
          <cell r="F97">
            <v>3</v>
          </cell>
          <cell r="G97">
            <v>0</v>
          </cell>
          <cell r="H97">
            <v>7</v>
          </cell>
          <cell r="I97" t="str">
            <v>E</v>
          </cell>
          <cell r="J97">
            <v>6</v>
          </cell>
          <cell r="K97">
            <v>25401</v>
          </cell>
          <cell r="L97">
            <v>1</v>
          </cell>
          <cell r="M97">
            <v>1</v>
          </cell>
          <cell r="N97">
            <v>9</v>
          </cell>
          <cell r="O97" t="str">
            <v>0</v>
          </cell>
          <cell r="P97">
            <v>34000</v>
          </cell>
          <cell r="Q97">
            <v>34000</v>
          </cell>
          <cell r="R97">
            <v>34000</v>
          </cell>
          <cell r="S97">
            <v>34000</v>
          </cell>
          <cell r="T97">
            <v>34000</v>
          </cell>
          <cell r="U97">
            <v>34000</v>
          </cell>
          <cell r="V97">
            <v>34000</v>
          </cell>
          <cell r="W97">
            <v>34000</v>
          </cell>
          <cell r="X97">
            <v>34000</v>
          </cell>
          <cell r="Y97">
            <v>34000</v>
          </cell>
          <cell r="Z97">
            <v>34000</v>
          </cell>
          <cell r="AA97">
            <v>34000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31951.46</v>
          </cell>
          <cell r="AU97">
            <v>34000</v>
          </cell>
          <cell r="AV97">
            <v>34000</v>
          </cell>
          <cell r="AW97">
            <v>34000</v>
          </cell>
          <cell r="AX97">
            <v>34000</v>
          </cell>
          <cell r="AY97">
            <v>34000</v>
          </cell>
          <cell r="AZ97">
            <v>34000</v>
          </cell>
          <cell r="BA97">
            <v>34000</v>
          </cell>
          <cell r="BB97">
            <v>34000</v>
          </cell>
          <cell r="BC97">
            <v>34000</v>
          </cell>
          <cell r="BD97">
            <v>34000</v>
          </cell>
          <cell r="BE97">
            <v>34000</v>
          </cell>
          <cell r="BF97">
            <v>2048.54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34000</v>
          </cell>
          <cell r="BR97">
            <v>34000</v>
          </cell>
          <cell r="BS97">
            <v>34000</v>
          </cell>
          <cell r="BT97">
            <v>34000</v>
          </cell>
          <cell r="BU97">
            <v>34000</v>
          </cell>
          <cell r="BV97">
            <v>34000</v>
          </cell>
          <cell r="BW97">
            <v>34000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34000</v>
          </cell>
          <cell r="CD97">
            <v>34000</v>
          </cell>
          <cell r="CE97">
            <v>34000</v>
          </cell>
          <cell r="CF97">
            <v>34000</v>
          </cell>
          <cell r="CG97">
            <v>34000</v>
          </cell>
          <cell r="CH97">
            <v>34000</v>
          </cell>
          <cell r="CI97">
            <v>34000</v>
          </cell>
          <cell r="CJ97">
            <v>34000</v>
          </cell>
          <cell r="CK97">
            <v>34000</v>
          </cell>
          <cell r="CL97">
            <v>34000</v>
          </cell>
          <cell r="CM97">
            <v>34000</v>
          </cell>
          <cell r="CN97">
            <v>34000</v>
          </cell>
          <cell r="CO97">
            <v>34000</v>
          </cell>
          <cell r="CP97">
            <v>2048.54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408000</v>
          </cell>
          <cell r="CW97">
            <v>0</v>
          </cell>
          <cell r="CX97">
            <v>201951.46</v>
          </cell>
          <cell r="CY97">
            <v>206048.54</v>
          </cell>
          <cell r="CZ97">
            <v>238000</v>
          </cell>
          <cell r="DA97">
            <v>238000</v>
          </cell>
          <cell r="DB97">
            <v>206048.54</v>
          </cell>
          <cell r="DC97">
            <v>0</v>
          </cell>
        </row>
        <row r="98">
          <cell r="A98">
            <v>1000</v>
          </cell>
          <cell r="B98">
            <v>8</v>
          </cell>
          <cell r="C98" t="str">
            <v>JAG</v>
          </cell>
          <cell r="D98">
            <v>3</v>
          </cell>
          <cell r="E98">
            <v>8</v>
          </cell>
          <cell r="F98">
            <v>3</v>
          </cell>
          <cell r="G98">
            <v>0</v>
          </cell>
          <cell r="H98">
            <v>7</v>
          </cell>
          <cell r="I98" t="str">
            <v>E</v>
          </cell>
          <cell r="J98">
            <v>6</v>
          </cell>
          <cell r="K98">
            <v>15901</v>
          </cell>
          <cell r="L98">
            <v>1</v>
          </cell>
          <cell r="M98">
            <v>1</v>
          </cell>
          <cell r="N98">
            <v>9</v>
          </cell>
          <cell r="O98" t="str">
            <v>0</v>
          </cell>
          <cell r="P98">
            <v>754972</v>
          </cell>
          <cell r="Q98">
            <v>754972</v>
          </cell>
          <cell r="R98">
            <v>754972</v>
          </cell>
          <cell r="S98">
            <v>754972</v>
          </cell>
          <cell r="T98">
            <v>754972</v>
          </cell>
          <cell r="U98">
            <v>754972</v>
          </cell>
          <cell r="V98">
            <v>754972</v>
          </cell>
          <cell r="W98">
            <v>754972</v>
          </cell>
          <cell r="X98">
            <v>754972</v>
          </cell>
          <cell r="Y98">
            <v>754972</v>
          </cell>
          <cell r="Z98">
            <v>754972</v>
          </cell>
          <cell r="AA98">
            <v>754966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22000000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754972</v>
          </cell>
          <cell r="BA98">
            <v>754972</v>
          </cell>
          <cell r="BB98">
            <v>754972</v>
          </cell>
          <cell r="BC98">
            <v>754972</v>
          </cell>
          <cell r="BD98">
            <v>754972</v>
          </cell>
          <cell r="BE98">
            <v>754972</v>
          </cell>
          <cell r="BF98">
            <v>754972</v>
          </cell>
          <cell r="BG98">
            <v>754972</v>
          </cell>
          <cell r="BH98">
            <v>754972</v>
          </cell>
          <cell r="BI98">
            <v>754972</v>
          </cell>
          <cell r="BJ98">
            <v>754972</v>
          </cell>
          <cell r="BK98">
            <v>22754966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754972</v>
          </cell>
          <cell r="CK98">
            <v>754972</v>
          </cell>
          <cell r="CL98">
            <v>754972</v>
          </cell>
          <cell r="CM98">
            <v>754972</v>
          </cell>
          <cell r="CN98">
            <v>754972</v>
          </cell>
          <cell r="CO98">
            <v>754972</v>
          </cell>
          <cell r="CP98">
            <v>754972</v>
          </cell>
          <cell r="CQ98">
            <v>754972</v>
          </cell>
          <cell r="CR98">
            <v>754972</v>
          </cell>
          <cell r="CS98">
            <v>754972</v>
          </cell>
          <cell r="CT98">
            <v>0</v>
          </cell>
          <cell r="CU98">
            <v>0</v>
          </cell>
          <cell r="CV98">
            <v>9059658</v>
          </cell>
          <cell r="CW98">
            <v>22000000</v>
          </cell>
          <cell r="CX98">
            <v>0</v>
          </cell>
          <cell r="CY98">
            <v>31059658</v>
          </cell>
          <cell r="CZ98">
            <v>0</v>
          </cell>
          <cell r="DA98">
            <v>0</v>
          </cell>
          <cell r="DB98">
            <v>7549720</v>
          </cell>
          <cell r="DC98">
            <v>23509938</v>
          </cell>
        </row>
        <row r="99">
          <cell r="A99">
            <v>1000</v>
          </cell>
          <cell r="B99">
            <v>8</v>
          </cell>
          <cell r="C99" t="str">
            <v>JAG</v>
          </cell>
          <cell r="D99">
            <v>1</v>
          </cell>
          <cell r="E99">
            <v>3</v>
          </cell>
          <cell r="F99">
            <v>4</v>
          </cell>
          <cell r="G99">
            <v>0</v>
          </cell>
          <cell r="H99">
            <v>1</v>
          </cell>
          <cell r="I99" t="str">
            <v>O</v>
          </cell>
          <cell r="J99">
            <v>1</v>
          </cell>
          <cell r="K99">
            <v>14401</v>
          </cell>
          <cell r="L99">
            <v>1</v>
          </cell>
          <cell r="M99">
            <v>1</v>
          </cell>
          <cell r="N99">
            <v>9</v>
          </cell>
          <cell r="O99" t="str">
            <v>0</v>
          </cell>
          <cell r="P99">
            <v>4249</v>
          </cell>
          <cell r="Q99">
            <v>4249</v>
          </cell>
          <cell r="R99">
            <v>4249</v>
          </cell>
          <cell r="S99">
            <v>4249</v>
          </cell>
          <cell r="T99">
            <v>4249</v>
          </cell>
          <cell r="U99">
            <v>4249</v>
          </cell>
          <cell r="V99">
            <v>4249</v>
          </cell>
          <cell r="W99">
            <v>4249</v>
          </cell>
          <cell r="X99">
            <v>4249</v>
          </cell>
          <cell r="Y99">
            <v>4249</v>
          </cell>
          <cell r="Z99">
            <v>4249</v>
          </cell>
          <cell r="AA99">
            <v>4253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4249</v>
          </cell>
          <cell r="BA99">
            <v>4249</v>
          </cell>
          <cell r="BB99">
            <v>4249</v>
          </cell>
          <cell r="BC99">
            <v>4249</v>
          </cell>
          <cell r="BD99">
            <v>4249</v>
          </cell>
          <cell r="BE99">
            <v>4249</v>
          </cell>
          <cell r="BF99">
            <v>4249</v>
          </cell>
          <cell r="BG99">
            <v>4249</v>
          </cell>
          <cell r="BH99">
            <v>4249</v>
          </cell>
          <cell r="BI99">
            <v>4249</v>
          </cell>
          <cell r="BJ99">
            <v>4249</v>
          </cell>
          <cell r="BK99">
            <v>4253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4249</v>
          </cell>
          <cell r="CK99">
            <v>4249</v>
          </cell>
          <cell r="CL99">
            <v>4249</v>
          </cell>
          <cell r="CM99">
            <v>4249</v>
          </cell>
          <cell r="CN99">
            <v>4249</v>
          </cell>
          <cell r="CO99">
            <v>4249</v>
          </cell>
          <cell r="CP99">
            <v>4249</v>
          </cell>
          <cell r="CQ99">
            <v>4249</v>
          </cell>
          <cell r="CR99">
            <v>4249</v>
          </cell>
          <cell r="CS99">
            <v>4249</v>
          </cell>
          <cell r="CT99">
            <v>0</v>
          </cell>
          <cell r="CU99">
            <v>0</v>
          </cell>
          <cell r="CV99">
            <v>50992</v>
          </cell>
          <cell r="CW99">
            <v>0</v>
          </cell>
          <cell r="CX99">
            <v>0</v>
          </cell>
          <cell r="CY99">
            <v>50992</v>
          </cell>
          <cell r="CZ99">
            <v>0</v>
          </cell>
          <cell r="DA99">
            <v>0</v>
          </cell>
          <cell r="DB99">
            <v>42490</v>
          </cell>
          <cell r="DC99">
            <v>8502</v>
          </cell>
        </row>
        <row r="100">
          <cell r="A100">
            <v>1000</v>
          </cell>
          <cell r="B100">
            <v>8</v>
          </cell>
          <cell r="C100" t="str">
            <v>JAG</v>
          </cell>
          <cell r="D100">
            <v>3</v>
          </cell>
          <cell r="E100">
            <v>8</v>
          </cell>
          <cell r="F100">
            <v>3</v>
          </cell>
          <cell r="G100">
            <v>0</v>
          </cell>
          <cell r="H100">
            <v>7</v>
          </cell>
          <cell r="I100" t="str">
            <v>E</v>
          </cell>
          <cell r="J100">
            <v>6</v>
          </cell>
          <cell r="K100">
            <v>15403</v>
          </cell>
          <cell r="L100">
            <v>1</v>
          </cell>
          <cell r="M100">
            <v>1</v>
          </cell>
          <cell r="N100">
            <v>9</v>
          </cell>
          <cell r="O100" t="str">
            <v>0</v>
          </cell>
          <cell r="P100">
            <v>4294695</v>
          </cell>
          <cell r="Q100">
            <v>4294695</v>
          </cell>
          <cell r="R100">
            <v>4294695</v>
          </cell>
          <cell r="S100">
            <v>4294695</v>
          </cell>
          <cell r="T100">
            <v>4294695</v>
          </cell>
          <cell r="U100">
            <v>4294695</v>
          </cell>
          <cell r="V100">
            <v>4294695</v>
          </cell>
          <cell r="W100">
            <v>4294695</v>
          </cell>
          <cell r="X100">
            <v>4294695</v>
          </cell>
          <cell r="Y100">
            <v>4294695</v>
          </cell>
          <cell r="Z100">
            <v>4294695</v>
          </cell>
          <cell r="AA100">
            <v>4294693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2100000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4294695</v>
          </cell>
          <cell r="BA100">
            <v>4294695</v>
          </cell>
          <cell r="BB100">
            <v>4294695</v>
          </cell>
          <cell r="BC100">
            <v>4294695</v>
          </cell>
          <cell r="BD100">
            <v>4294695</v>
          </cell>
          <cell r="BE100">
            <v>4294695</v>
          </cell>
          <cell r="BF100">
            <v>4294695</v>
          </cell>
          <cell r="BG100">
            <v>4294695</v>
          </cell>
          <cell r="BH100">
            <v>4294695</v>
          </cell>
          <cell r="BI100">
            <v>4294695</v>
          </cell>
          <cell r="BJ100">
            <v>4294695</v>
          </cell>
          <cell r="BK100">
            <v>6394693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4294695</v>
          </cell>
          <cell r="CK100">
            <v>4294695</v>
          </cell>
          <cell r="CL100">
            <v>4294695</v>
          </cell>
          <cell r="CM100">
            <v>4294695</v>
          </cell>
          <cell r="CN100">
            <v>4294695</v>
          </cell>
          <cell r="CO100">
            <v>4294695</v>
          </cell>
          <cell r="CP100">
            <v>4294695</v>
          </cell>
          <cell r="CQ100">
            <v>4294695</v>
          </cell>
          <cell r="CR100">
            <v>4294695</v>
          </cell>
          <cell r="CS100">
            <v>4294695</v>
          </cell>
          <cell r="CT100">
            <v>0</v>
          </cell>
          <cell r="CU100">
            <v>0</v>
          </cell>
          <cell r="CV100">
            <v>51536338</v>
          </cell>
          <cell r="CW100">
            <v>2100000</v>
          </cell>
          <cell r="CX100">
            <v>0</v>
          </cell>
          <cell r="CY100">
            <v>53636338</v>
          </cell>
          <cell r="CZ100">
            <v>0</v>
          </cell>
          <cell r="DA100">
            <v>0</v>
          </cell>
          <cell r="DB100">
            <v>42946950</v>
          </cell>
          <cell r="DC100">
            <v>10689388</v>
          </cell>
        </row>
        <row r="101">
          <cell r="A101">
            <v>3000</v>
          </cell>
          <cell r="B101">
            <v>8</v>
          </cell>
          <cell r="C101" t="str">
            <v>JAG</v>
          </cell>
          <cell r="D101">
            <v>3</v>
          </cell>
          <cell r="E101">
            <v>8</v>
          </cell>
          <cell r="F101">
            <v>3</v>
          </cell>
          <cell r="G101">
            <v>0</v>
          </cell>
          <cell r="H101">
            <v>7</v>
          </cell>
          <cell r="I101" t="str">
            <v>E</v>
          </cell>
          <cell r="J101">
            <v>6</v>
          </cell>
          <cell r="K101">
            <v>39801</v>
          </cell>
          <cell r="L101">
            <v>1</v>
          </cell>
          <cell r="M101">
            <v>1</v>
          </cell>
          <cell r="N101">
            <v>9</v>
          </cell>
          <cell r="O101" t="str">
            <v>0</v>
          </cell>
          <cell r="P101">
            <v>1879925</v>
          </cell>
          <cell r="Q101">
            <v>1879925</v>
          </cell>
          <cell r="R101">
            <v>1879925</v>
          </cell>
          <cell r="S101">
            <v>3759850</v>
          </cell>
          <cell r="T101">
            <v>3759850</v>
          </cell>
          <cell r="U101">
            <v>3759850</v>
          </cell>
          <cell r="V101">
            <v>1879925</v>
          </cell>
          <cell r="W101">
            <v>1879925</v>
          </cell>
          <cell r="X101">
            <v>1879924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3759849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1879925</v>
          </cell>
          <cell r="AV101">
            <v>1879924</v>
          </cell>
          <cell r="AW101">
            <v>0</v>
          </cell>
          <cell r="AX101">
            <v>0</v>
          </cell>
          <cell r="AY101">
            <v>0</v>
          </cell>
          <cell r="AZ101">
            <v>1879925</v>
          </cell>
          <cell r="BA101">
            <v>1879925</v>
          </cell>
          <cell r="BB101">
            <v>1879925</v>
          </cell>
          <cell r="BC101">
            <v>3759850</v>
          </cell>
          <cell r="BD101">
            <v>3759850</v>
          </cell>
          <cell r="BE101">
            <v>3759850</v>
          </cell>
          <cell r="BF101">
            <v>5639774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1879925</v>
          </cell>
          <cell r="CK101">
            <v>1879925</v>
          </cell>
          <cell r="CL101">
            <v>1879925</v>
          </cell>
          <cell r="CM101">
            <v>3759850</v>
          </cell>
          <cell r="CN101">
            <v>3759850</v>
          </cell>
          <cell r="CO101">
            <v>3759850</v>
          </cell>
          <cell r="CP101">
            <v>5639774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22559099</v>
          </cell>
          <cell r="CW101">
            <v>3759849</v>
          </cell>
          <cell r="CX101">
            <v>3759849</v>
          </cell>
          <cell r="CY101">
            <v>22559099</v>
          </cell>
          <cell r="CZ101">
            <v>0</v>
          </cell>
          <cell r="DA101">
            <v>0</v>
          </cell>
          <cell r="DB101">
            <v>22559099</v>
          </cell>
          <cell r="DC101">
            <v>0</v>
          </cell>
        </row>
        <row r="102">
          <cell r="A102">
            <v>3000</v>
          </cell>
          <cell r="B102">
            <v>8</v>
          </cell>
          <cell r="C102" t="str">
            <v>JAG</v>
          </cell>
          <cell r="D102">
            <v>3</v>
          </cell>
          <cell r="E102">
            <v>8</v>
          </cell>
          <cell r="F102">
            <v>3</v>
          </cell>
          <cell r="G102">
            <v>0</v>
          </cell>
          <cell r="H102">
            <v>2</v>
          </cell>
          <cell r="I102" t="str">
            <v>M</v>
          </cell>
          <cell r="J102">
            <v>1</v>
          </cell>
          <cell r="K102">
            <v>39801</v>
          </cell>
          <cell r="L102">
            <v>1</v>
          </cell>
          <cell r="M102">
            <v>1</v>
          </cell>
          <cell r="N102">
            <v>9</v>
          </cell>
          <cell r="O102" t="str">
            <v>0</v>
          </cell>
          <cell r="P102">
            <v>21084</v>
          </cell>
          <cell r="Q102">
            <v>21084</v>
          </cell>
          <cell r="R102">
            <v>21084</v>
          </cell>
          <cell r="S102">
            <v>21084</v>
          </cell>
          <cell r="T102">
            <v>21084</v>
          </cell>
          <cell r="U102">
            <v>21084</v>
          </cell>
          <cell r="V102">
            <v>21084</v>
          </cell>
          <cell r="W102">
            <v>21084</v>
          </cell>
          <cell r="X102">
            <v>21084</v>
          </cell>
          <cell r="Y102">
            <v>21084</v>
          </cell>
          <cell r="Z102">
            <v>21084</v>
          </cell>
          <cell r="AA102">
            <v>21076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105412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21084</v>
          </cell>
          <cell r="AV102">
            <v>21084</v>
          </cell>
          <cell r="AW102">
            <v>21084</v>
          </cell>
          <cell r="AX102">
            <v>21084</v>
          </cell>
          <cell r="AY102">
            <v>21076</v>
          </cell>
          <cell r="AZ102">
            <v>21084</v>
          </cell>
          <cell r="BA102">
            <v>21084</v>
          </cell>
          <cell r="BB102">
            <v>21084</v>
          </cell>
          <cell r="BC102">
            <v>21084</v>
          </cell>
          <cell r="BD102">
            <v>21084</v>
          </cell>
          <cell r="BE102">
            <v>21084</v>
          </cell>
          <cell r="BF102">
            <v>126496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21084</v>
          </cell>
          <cell r="CK102">
            <v>21084</v>
          </cell>
          <cell r="CL102">
            <v>21084</v>
          </cell>
          <cell r="CM102">
            <v>21084</v>
          </cell>
          <cell r="CN102">
            <v>21084</v>
          </cell>
          <cell r="CO102">
            <v>21084</v>
          </cell>
          <cell r="CP102">
            <v>126496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253000</v>
          </cell>
          <cell r="CW102">
            <v>105412</v>
          </cell>
          <cell r="CX102">
            <v>105412</v>
          </cell>
          <cell r="CY102">
            <v>253000</v>
          </cell>
          <cell r="CZ102">
            <v>0</v>
          </cell>
          <cell r="DA102">
            <v>0</v>
          </cell>
          <cell r="DB102">
            <v>253000</v>
          </cell>
          <cell r="DC102">
            <v>0</v>
          </cell>
        </row>
        <row r="103">
          <cell r="A103">
            <v>2000</v>
          </cell>
          <cell r="B103">
            <v>8</v>
          </cell>
          <cell r="C103" t="str">
            <v>JAG</v>
          </cell>
          <cell r="D103">
            <v>3</v>
          </cell>
          <cell r="E103">
            <v>8</v>
          </cell>
          <cell r="F103">
            <v>3</v>
          </cell>
          <cell r="G103">
            <v>0</v>
          </cell>
          <cell r="H103">
            <v>7</v>
          </cell>
          <cell r="I103" t="str">
            <v>E</v>
          </cell>
          <cell r="J103">
            <v>6</v>
          </cell>
          <cell r="K103">
            <v>21601</v>
          </cell>
          <cell r="L103">
            <v>1</v>
          </cell>
          <cell r="M103">
            <v>1</v>
          </cell>
          <cell r="N103">
            <v>9</v>
          </cell>
          <cell r="O103" t="str">
            <v>0</v>
          </cell>
          <cell r="P103">
            <v>134417</v>
          </cell>
          <cell r="Q103">
            <v>134417</v>
          </cell>
          <cell r="R103">
            <v>134417</v>
          </cell>
          <cell r="S103">
            <v>134417</v>
          </cell>
          <cell r="T103">
            <v>134417</v>
          </cell>
          <cell r="U103">
            <v>134417</v>
          </cell>
          <cell r="V103">
            <v>134417</v>
          </cell>
          <cell r="W103">
            <v>134417</v>
          </cell>
          <cell r="X103">
            <v>134417</v>
          </cell>
          <cell r="Y103">
            <v>134417</v>
          </cell>
          <cell r="Z103">
            <v>134417</v>
          </cell>
          <cell r="AA103">
            <v>134413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127836.08</v>
          </cell>
          <cell r="AG103">
            <v>466250</v>
          </cell>
          <cell r="AH103">
            <v>506450</v>
          </cell>
          <cell r="AI103">
            <v>647155.80000000005</v>
          </cell>
          <cell r="AJ103">
            <v>704917</v>
          </cell>
          <cell r="AK103">
            <v>2103667</v>
          </cell>
          <cell r="AL103">
            <v>238667</v>
          </cell>
          <cell r="AM103">
            <v>238663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321858</v>
          </cell>
          <cell r="AU103">
            <v>781572.8</v>
          </cell>
          <cell r="AV103">
            <v>839334</v>
          </cell>
          <cell r="AW103">
            <v>2238084</v>
          </cell>
          <cell r="AX103">
            <v>373084</v>
          </cell>
          <cell r="AY103">
            <v>373076</v>
          </cell>
          <cell r="AZ103">
            <v>134417</v>
          </cell>
          <cell r="BA103">
            <v>134417</v>
          </cell>
          <cell r="BB103">
            <v>134417</v>
          </cell>
          <cell r="BC103">
            <v>134417</v>
          </cell>
          <cell r="BD103">
            <v>262253.08</v>
          </cell>
          <cell r="BE103">
            <v>600667</v>
          </cell>
          <cell r="BF103">
            <v>319009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600667</v>
          </cell>
          <cell r="BR103">
            <v>600667</v>
          </cell>
          <cell r="BS103">
            <v>781572.8</v>
          </cell>
          <cell r="BT103">
            <v>839334</v>
          </cell>
          <cell r="BU103">
            <v>2238084</v>
          </cell>
          <cell r="BV103">
            <v>373084</v>
          </cell>
          <cell r="BW103">
            <v>373076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600667</v>
          </cell>
          <cell r="CD103">
            <v>600667</v>
          </cell>
          <cell r="CE103">
            <v>781572.8</v>
          </cell>
          <cell r="CF103">
            <v>839334</v>
          </cell>
          <cell r="CG103">
            <v>2238084</v>
          </cell>
          <cell r="CH103">
            <v>373084</v>
          </cell>
          <cell r="CI103">
            <v>373076</v>
          </cell>
          <cell r="CJ103">
            <v>134417</v>
          </cell>
          <cell r="CK103">
            <v>134417</v>
          </cell>
          <cell r="CL103">
            <v>134417</v>
          </cell>
          <cell r="CM103">
            <v>134417</v>
          </cell>
          <cell r="CN103">
            <v>262253.08</v>
          </cell>
          <cell r="CO103">
            <v>600667</v>
          </cell>
          <cell r="CP103">
            <v>278809</v>
          </cell>
          <cell r="CQ103">
            <v>0</v>
          </cell>
          <cell r="CR103">
            <v>40200</v>
          </cell>
          <cell r="CS103">
            <v>0</v>
          </cell>
          <cell r="CT103">
            <v>0</v>
          </cell>
          <cell r="CU103">
            <v>0</v>
          </cell>
          <cell r="CV103">
            <v>1613000</v>
          </cell>
          <cell r="CW103">
            <v>5033605.88</v>
          </cell>
          <cell r="CX103">
            <v>4927008.8</v>
          </cell>
          <cell r="CY103">
            <v>1719597.08</v>
          </cell>
          <cell r="CZ103">
            <v>5806484.7999999998</v>
          </cell>
          <cell r="DA103">
            <v>5806484.7999999998</v>
          </cell>
          <cell r="DB103">
            <v>1719597.08</v>
          </cell>
          <cell r="DC103">
            <v>0</v>
          </cell>
        </row>
        <row r="104">
          <cell r="A104">
            <v>1000</v>
          </cell>
          <cell r="B104">
            <v>8</v>
          </cell>
          <cell r="C104" t="str">
            <v>JAG</v>
          </cell>
          <cell r="D104">
            <v>3</v>
          </cell>
          <cell r="E104">
            <v>8</v>
          </cell>
          <cell r="F104">
            <v>3</v>
          </cell>
          <cell r="G104">
            <v>0</v>
          </cell>
          <cell r="H104">
            <v>7</v>
          </cell>
          <cell r="I104" t="str">
            <v>E</v>
          </cell>
          <cell r="J104">
            <v>6</v>
          </cell>
          <cell r="K104">
            <v>14302</v>
          </cell>
          <cell r="L104">
            <v>1</v>
          </cell>
          <cell r="M104">
            <v>1</v>
          </cell>
          <cell r="N104">
            <v>9</v>
          </cell>
          <cell r="O104" t="str">
            <v>0</v>
          </cell>
          <cell r="P104">
            <v>653347</v>
          </cell>
          <cell r="Q104">
            <v>653347</v>
          </cell>
          <cell r="R104">
            <v>653347</v>
          </cell>
          <cell r="S104">
            <v>653347</v>
          </cell>
          <cell r="T104">
            <v>653347</v>
          </cell>
          <cell r="U104">
            <v>653347</v>
          </cell>
          <cell r="V104">
            <v>653347</v>
          </cell>
          <cell r="W104">
            <v>653347</v>
          </cell>
          <cell r="X104">
            <v>653347</v>
          </cell>
          <cell r="Y104">
            <v>653347</v>
          </cell>
          <cell r="Z104">
            <v>653347</v>
          </cell>
          <cell r="AA104">
            <v>653352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653347</v>
          </cell>
          <cell r="BA104">
            <v>653347</v>
          </cell>
          <cell r="BB104">
            <v>653347</v>
          </cell>
          <cell r="BC104">
            <v>653347</v>
          </cell>
          <cell r="BD104">
            <v>653347</v>
          </cell>
          <cell r="BE104">
            <v>653347</v>
          </cell>
          <cell r="BF104">
            <v>653347</v>
          </cell>
          <cell r="BG104">
            <v>653347</v>
          </cell>
          <cell r="BH104">
            <v>653347</v>
          </cell>
          <cell r="BI104">
            <v>653347</v>
          </cell>
          <cell r="BJ104">
            <v>653347</v>
          </cell>
          <cell r="BK104">
            <v>653352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653347</v>
          </cell>
          <cell r="CK104">
            <v>653347</v>
          </cell>
          <cell r="CL104">
            <v>653347</v>
          </cell>
          <cell r="CM104">
            <v>653347</v>
          </cell>
          <cell r="CN104">
            <v>653347</v>
          </cell>
          <cell r="CO104">
            <v>653347</v>
          </cell>
          <cell r="CP104">
            <v>653347</v>
          </cell>
          <cell r="CQ104">
            <v>653347</v>
          </cell>
          <cell r="CR104">
            <v>653347</v>
          </cell>
          <cell r="CS104">
            <v>653347</v>
          </cell>
          <cell r="CT104">
            <v>0</v>
          </cell>
          <cell r="CU104">
            <v>0</v>
          </cell>
          <cell r="CV104">
            <v>7840169</v>
          </cell>
          <cell r="CW104">
            <v>0</v>
          </cell>
          <cell r="CX104">
            <v>0</v>
          </cell>
          <cell r="CY104">
            <v>7840169</v>
          </cell>
          <cell r="CZ104">
            <v>0</v>
          </cell>
          <cell r="DA104">
            <v>0</v>
          </cell>
          <cell r="DB104">
            <v>6533470</v>
          </cell>
          <cell r="DC104">
            <v>1306699</v>
          </cell>
        </row>
        <row r="105">
          <cell r="A105">
            <v>1000</v>
          </cell>
          <cell r="B105">
            <v>8</v>
          </cell>
          <cell r="C105" t="str">
            <v>JAG</v>
          </cell>
          <cell r="D105">
            <v>3</v>
          </cell>
          <cell r="E105">
            <v>8</v>
          </cell>
          <cell r="F105">
            <v>3</v>
          </cell>
          <cell r="G105">
            <v>0</v>
          </cell>
          <cell r="H105">
            <v>2</v>
          </cell>
          <cell r="I105" t="str">
            <v>M</v>
          </cell>
          <cell r="J105">
            <v>1</v>
          </cell>
          <cell r="K105">
            <v>14301</v>
          </cell>
          <cell r="L105">
            <v>1</v>
          </cell>
          <cell r="M105">
            <v>1</v>
          </cell>
          <cell r="N105">
            <v>9</v>
          </cell>
          <cell r="O105" t="str">
            <v>0</v>
          </cell>
          <cell r="P105">
            <v>22903</v>
          </cell>
          <cell r="Q105">
            <v>22903</v>
          </cell>
          <cell r="R105">
            <v>22903</v>
          </cell>
          <cell r="S105">
            <v>22903</v>
          </cell>
          <cell r="T105">
            <v>22903</v>
          </cell>
          <cell r="U105">
            <v>22903</v>
          </cell>
          <cell r="V105">
            <v>22903</v>
          </cell>
          <cell r="W105">
            <v>22903</v>
          </cell>
          <cell r="X105">
            <v>22903</v>
          </cell>
          <cell r="Y105">
            <v>22903</v>
          </cell>
          <cell r="Z105">
            <v>22903</v>
          </cell>
          <cell r="AA105">
            <v>22903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22903</v>
          </cell>
          <cell r="BA105">
            <v>22903</v>
          </cell>
          <cell r="BB105">
            <v>22903</v>
          </cell>
          <cell r="BC105">
            <v>22903</v>
          </cell>
          <cell r="BD105">
            <v>22903</v>
          </cell>
          <cell r="BE105">
            <v>22903</v>
          </cell>
          <cell r="BF105">
            <v>22903</v>
          </cell>
          <cell r="BG105">
            <v>22903</v>
          </cell>
          <cell r="BH105">
            <v>22903</v>
          </cell>
          <cell r="BI105">
            <v>22903</v>
          </cell>
          <cell r="BJ105">
            <v>22903</v>
          </cell>
          <cell r="BK105">
            <v>22903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22903</v>
          </cell>
          <cell r="CK105">
            <v>22903</v>
          </cell>
          <cell r="CL105">
            <v>22903</v>
          </cell>
          <cell r="CM105">
            <v>22903</v>
          </cell>
          <cell r="CN105">
            <v>22903</v>
          </cell>
          <cell r="CO105">
            <v>22903</v>
          </cell>
          <cell r="CP105">
            <v>22903</v>
          </cell>
          <cell r="CQ105">
            <v>22903</v>
          </cell>
          <cell r="CR105">
            <v>22903</v>
          </cell>
          <cell r="CS105">
            <v>22903</v>
          </cell>
          <cell r="CT105">
            <v>0</v>
          </cell>
          <cell r="CU105">
            <v>0</v>
          </cell>
          <cell r="CV105">
            <v>274836</v>
          </cell>
          <cell r="CW105">
            <v>0</v>
          </cell>
          <cell r="CX105">
            <v>0</v>
          </cell>
          <cell r="CY105">
            <v>274836</v>
          </cell>
          <cell r="CZ105">
            <v>0</v>
          </cell>
          <cell r="DA105">
            <v>0</v>
          </cell>
          <cell r="DB105">
            <v>229030</v>
          </cell>
          <cell r="DC105">
            <v>45806</v>
          </cell>
        </row>
        <row r="106">
          <cell r="A106">
            <v>3000</v>
          </cell>
          <cell r="B106">
            <v>8</v>
          </cell>
          <cell r="C106" t="str">
            <v>JAG</v>
          </cell>
          <cell r="D106">
            <v>1</v>
          </cell>
          <cell r="E106">
            <v>3</v>
          </cell>
          <cell r="F106">
            <v>4</v>
          </cell>
          <cell r="G106">
            <v>0</v>
          </cell>
          <cell r="H106">
            <v>1</v>
          </cell>
          <cell r="I106" t="str">
            <v>O</v>
          </cell>
          <cell r="J106">
            <v>1</v>
          </cell>
          <cell r="K106">
            <v>37104</v>
          </cell>
          <cell r="L106">
            <v>1</v>
          </cell>
          <cell r="M106">
            <v>1</v>
          </cell>
          <cell r="N106">
            <v>9</v>
          </cell>
          <cell r="O106" t="str">
            <v>0</v>
          </cell>
          <cell r="P106">
            <v>11246</v>
          </cell>
          <cell r="Q106">
            <v>11246</v>
          </cell>
          <cell r="R106">
            <v>11246</v>
          </cell>
          <cell r="S106">
            <v>11246</v>
          </cell>
          <cell r="T106">
            <v>11246</v>
          </cell>
          <cell r="U106">
            <v>11246</v>
          </cell>
          <cell r="V106">
            <v>11246</v>
          </cell>
          <cell r="W106">
            <v>11246</v>
          </cell>
          <cell r="X106">
            <v>11246</v>
          </cell>
          <cell r="Y106">
            <v>11246</v>
          </cell>
          <cell r="Z106">
            <v>11246</v>
          </cell>
          <cell r="AA106">
            <v>11240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10569.33</v>
          </cell>
          <cell r="AU106">
            <v>11246</v>
          </cell>
          <cell r="AV106">
            <v>11246</v>
          </cell>
          <cell r="AW106">
            <v>11246</v>
          </cell>
          <cell r="AX106">
            <v>11246</v>
          </cell>
          <cell r="AY106">
            <v>11240</v>
          </cell>
          <cell r="AZ106">
            <v>11246</v>
          </cell>
          <cell r="BA106">
            <v>11246</v>
          </cell>
          <cell r="BB106">
            <v>11246</v>
          </cell>
          <cell r="BC106">
            <v>11246</v>
          </cell>
          <cell r="BD106">
            <v>11246</v>
          </cell>
          <cell r="BE106">
            <v>11246</v>
          </cell>
          <cell r="BF106">
            <v>676.67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11246</v>
          </cell>
          <cell r="BR106">
            <v>11246</v>
          </cell>
          <cell r="BS106">
            <v>11246</v>
          </cell>
          <cell r="BT106">
            <v>11246</v>
          </cell>
          <cell r="BU106">
            <v>11246</v>
          </cell>
          <cell r="BV106">
            <v>11246</v>
          </cell>
          <cell r="BW106">
            <v>11240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11246</v>
          </cell>
          <cell r="CD106">
            <v>11246</v>
          </cell>
          <cell r="CE106">
            <v>11246</v>
          </cell>
          <cell r="CF106">
            <v>11246</v>
          </cell>
          <cell r="CG106">
            <v>11246</v>
          </cell>
          <cell r="CH106">
            <v>11246</v>
          </cell>
          <cell r="CI106">
            <v>11240</v>
          </cell>
          <cell r="CJ106">
            <v>11246</v>
          </cell>
          <cell r="CK106">
            <v>11246</v>
          </cell>
          <cell r="CL106">
            <v>11246</v>
          </cell>
          <cell r="CM106">
            <v>11246</v>
          </cell>
          <cell r="CN106">
            <v>11246</v>
          </cell>
          <cell r="CO106">
            <v>11246</v>
          </cell>
          <cell r="CP106">
            <v>676.67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134946</v>
          </cell>
          <cell r="CW106">
            <v>0</v>
          </cell>
          <cell r="CX106">
            <v>66793.33</v>
          </cell>
          <cell r="CY106">
            <v>68152.67</v>
          </cell>
          <cell r="CZ106">
            <v>78716</v>
          </cell>
          <cell r="DA106">
            <v>78716</v>
          </cell>
          <cell r="DB106">
            <v>68152.67</v>
          </cell>
          <cell r="DC106">
            <v>0</v>
          </cell>
        </row>
        <row r="107">
          <cell r="A107">
            <v>2000</v>
          </cell>
          <cell r="B107">
            <v>8</v>
          </cell>
          <cell r="C107" t="str">
            <v>JAG</v>
          </cell>
          <cell r="D107">
            <v>3</v>
          </cell>
          <cell r="E107">
            <v>8</v>
          </cell>
          <cell r="F107">
            <v>3</v>
          </cell>
          <cell r="G107">
            <v>0</v>
          </cell>
          <cell r="H107">
            <v>7</v>
          </cell>
          <cell r="I107" t="str">
            <v>E</v>
          </cell>
          <cell r="J107">
            <v>6</v>
          </cell>
          <cell r="K107">
            <v>23101</v>
          </cell>
          <cell r="L107">
            <v>1</v>
          </cell>
          <cell r="M107">
            <v>1</v>
          </cell>
          <cell r="N107">
            <v>9</v>
          </cell>
          <cell r="O107" t="str">
            <v>0</v>
          </cell>
          <cell r="P107">
            <v>15667</v>
          </cell>
          <cell r="Q107">
            <v>15667</v>
          </cell>
          <cell r="R107">
            <v>15667</v>
          </cell>
          <cell r="S107">
            <v>15667</v>
          </cell>
          <cell r="T107">
            <v>15667</v>
          </cell>
          <cell r="U107">
            <v>15667</v>
          </cell>
          <cell r="V107">
            <v>15667</v>
          </cell>
          <cell r="W107">
            <v>15667</v>
          </cell>
          <cell r="X107">
            <v>15667</v>
          </cell>
          <cell r="Y107">
            <v>15667</v>
          </cell>
          <cell r="Z107">
            <v>15667</v>
          </cell>
          <cell r="AA107">
            <v>15663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27194800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27176523.649999999</v>
          </cell>
          <cell r="AU107">
            <v>15667</v>
          </cell>
          <cell r="AV107">
            <v>15667</v>
          </cell>
          <cell r="AW107">
            <v>15667</v>
          </cell>
          <cell r="AX107">
            <v>15667</v>
          </cell>
          <cell r="AY107">
            <v>15663</v>
          </cell>
          <cell r="AZ107">
            <v>15667</v>
          </cell>
          <cell r="BA107">
            <v>15667</v>
          </cell>
          <cell r="BB107">
            <v>15667</v>
          </cell>
          <cell r="BC107">
            <v>15667</v>
          </cell>
          <cell r="BD107">
            <v>15667</v>
          </cell>
          <cell r="BE107">
            <v>15667</v>
          </cell>
          <cell r="BF107">
            <v>33943.35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15667</v>
          </cell>
          <cell r="BR107">
            <v>15667</v>
          </cell>
          <cell r="BS107">
            <v>15667</v>
          </cell>
          <cell r="BT107">
            <v>15667</v>
          </cell>
          <cell r="BU107">
            <v>15667</v>
          </cell>
          <cell r="BV107">
            <v>15667</v>
          </cell>
          <cell r="BW107">
            <v>15663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15667</v>
          </cell>
          <cell r="CD107">
            <v>15667</v>
          </cell>
          <cell r="CE107">
            <v>15667</v>
          </cell>
          <cell r="CF107">
            <v>15667</v>
          </cell>
          <cell r="CG107">
            <v>15667</v>
          </cell>
          <cell r="CH107">
            <v>15667</v>
          </cell>
          <cell r="CI107">
            <v>15663</v>
          </cell>
          <cell r="CJ107">
            <v>15667</v>
          </cell>
          <cell r="CK107">
            <v>15667</v>
          </cell>
          <cell r="CL107">
            <v>15667</v>
          </cell>
          <cell r="CM107">
            <v>15667</v>
          </cell>
          <cell r="CN107">
            <v>15667</v>
          </cell>
          <cell r="CO107">
            <v>15667</v>
          </cell>
          <cell r="CP107">
            <v>33943.35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188000</v>
          </cell>
          <cell r="CW107">
            <v>27194800</v>
          </cell>
          <cell r="CX107">
            <v>27254854.649999999</v>
          </cell>
          <cell r="CY107">
            <v>127945.35</v>
          </cell>
          <cell r="CZ107">
            <v>109665</v>
          </cell>
          <cell r="DA107">
            <v>109665</v>
          </cell>
          <cell r="DB107">
            <v>127945.35</v>
          </cell>
          <cell r="DC107">
            <v>0</v>
          </cell>
        </row>
        <row r="108">
          <cell r="A108">
            <v>1000</v>
          </cell>
          <cell r="B108">
            <v>8</v>
          </cell>
          <cell r="C108" t="str">
            <v>JAG</v>
          </cell>
          <cell r="D108">
            <v>3</v>
          </cell>
          <cell r="E108">
            <v>8</v>
          </cell>
          <cell r="F108">
            <v>3</v>
          </cell>
          <cell r="G108">
            <v>0</v>
          </cell>
          <cell r="H108">
            <v>2</v>
          </cell>
          <cell r="I108" t="str">
            <v>M</v>
          </cell>
          <cell r="J108">
            <v>1</v>
          </cell>
          <cell r="K108">
            <v>15401</v>
          </cell>
          <cell r="L108">
            <v>1</v>
          </cell>
          <cell r="M108">
            <v>1</v>
          </cell>
          <cell r="N108">
            <v>9</v>
          </cell>
          <cell r="O108" t="str">
            <v>0</v>
          </cell>
          <cell r="P108">
            <v>99298</v>
          </cell>
          <cell r="Q108">
            <v>99298</v>
          </cell>
          <cell r="R108">
            <v>99298</v>
          </cell>
          <cell r="S108">
            <v>99298</v>
          </cell>
          <cell r="T108">
            <v>99298</v>
          </cell>
          <cell r="U108">
            <v>99298</v>
          </cell>
          <cell r="V108">
            <v>99298</v>
          </cell>
          <cell r="W108">
            <v>99298</v>
          </cell>
          <cell r="X108">
            <v>99298</v>
          </cell>
          <cell r="Y108">
            <v>99298</v>
          </cell>
          <cell r="Z108">
            <v>99298</v>
          </cell>
          <cell r="AA108">
            <v>99294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99298</v>
          </cell>
          <cell r="BA108">
            <v>99298</v>
          </cell>
          <cell r="BB108">
            <v>99298</v>
          </cell>
          <cell r="BC108">
            <v>99298</v>
          </cell>
          <cell r="BD108">
            <v>99298</v>
          </cell>
          <cell r="BE108">
            <v>99298</v>
          </cell>
          <cell r="BF108">
            <v>99298</v>
          </cell>
          <cell r="BG108">
            <v>99298</v>
          </cell>
          <cell r="BH108">
            <v>99298</v>
          </cell>
          <cell r="BI108">
            <v>99298</v>
          </cell>
          <cell r="BJ108">
            <v>99298</v>
          </cell>
          <cell r="BK108">
            <v>99294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99298</v>
          </cell>
          <cell r="CK108">
            <v>99298</v>
          </cell>
          <cell r="CL108">
            <v>99298</v>
          </cell>
          <cell r="CM108">
            <v>99298</v>
          </cell>
          <cell r="CN108">
            <v>99298</v>
          </cell>
          <cell r="CO108">
            <v>99298</v>
          </cell>
          <cell r="CP108">
            <v>99298</v>
          </cell>
          <cell r="CQ108">
            <v>99298</v>
          </cell>
          <cell r="CR108">
            <v>99298</v>
          </cell>
          <cell r="CS108">
            <v>99298</v>
          </cell>
          <cell r="CT108">
            <v>0</v>
          </cell>
          <cell r="CU108">
            <v>0</v>
          </cell>
          <cell r="CV108">
            <v>1191572</v>
          </cell>
          <cell r="CW108">
            <v>0</v>
          </cell>
          <cell r="CX108">
            <v>0</v>
          </cell>
          <cell r="CY108">
            <v>1191572</v>
          </cell>
          <cell r="CZ108">
            <v>0</v>
          </cell>
          <cell r="DA108">
            <v>0</v>
          </cell>
          <cell r="DB108">
            <v>992980</v>
          </cell>
          <cell r="DC108">
            <v>198592</v>
          </cell>
        </row>
        <row r="109">
          <cell r="A109">
            <v>1000</v>
          </cell>
          <cell r="B109">
            <v>8</v>
          </cell>
          <cell r="C109" t="str">
            <v>JAG</v>
          </cell>
          <cell r="D109">
            <v>3</v>
          </cell>
          <cell r="E109">
            <v>8</v>
          </cell>
          <cell r="F109">
            <v>3</v>
          </cell>
          <cell r="G109">
            <v>0</v>
          </cell>
          <cell r="H109">
            <v>2</v>
          </cell>
          <cell r="I109" t="str">
            <v>M</v>
          </cell>
          <cell r="J109">
            <v>1</v>
          </cell>
          <cell r="K109">
            <v>14101</v>
          </cell>
          <cell r="L109">
            <v>1</v>
          </cell>
          <cell r="M109">
            <v>1</v>
          </cell>
          <cell r="N109">
            <v>9</v>
          </cell>
          <cell r="O109" t="str">
            <v>0</v>
          </cell>
          <cell r="P109">
            <v>252193</v>
          </cell>
          <cell r="Q109">
            <v>252193</v>
          </cell>
          <cell r="R109">
            <v>252193</v>
          </cell>
          <cell r="S109">
            <v>252193</v>
          </cell>
          <cell r="T109">
            <v>252193</v>
          </cell>
          <cell r="U109">
            <v>252193</v>
          </cell>
          <cell r="V109">
            <v>252193</v>
          </cell>
          <cell r="W109">
            <v>252193</v>
          </cell>
          <cell r="X109">
            <v>252193</v>
          </cell>
          <cell r="Y109">
            <v>252193</v>
          </cell>
          <cell r="Z109">
            <v>252193</v>
          </cell>
          <cell r="AA109">
            <v>252192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252193</v>
          </cell>
          <cell r="BA109">
            <v>252193</v>
          </cell>
          <cell r="BB109">
            <v>252193</v>
          </cell>
          <cell r="BC109">
            <v>252193</v>
          </cell>
          <cell r="BD109">
            <v>252193</v>
          </cell>
          <cell r="BE109">
            <v>252193</v>
          </cell>
          <cell r="BF109">
            <v>252193</v>
          </cell>
          <cell r="BG109">
            <v>252193</v>
          </cell>
          <cell r="BH109">
            <v>252193</v>
          </cell>
          <cell r="BI109">
            <v>252193</v>
          </cell>
          <cell r="BJ109">
            <v>252193</v>
          </cell>
          <cell r="BK109">
            <v>252192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252193</v>
          </cell>
          <cell r="CK109">
            <v>252193</v>
          </cell>
          <cell r="CL109">
            <v>252193</v>
          </cell>
          <cell r="CM109">
            <v>252193</v>
          </cell>
          <cell r="CN109">
            <v>252193</v>
          </cell>
          <cell r="CO109">
            <v>252193</v>
          </cell>
          <cell r="CP109">
            <v>252193</v>
          </cell>
          <cell r="CQ109">
            <v>252193</v>
          </cell>
          <cell r="CR109">
            <v>252193</v>
          </cell>
          <cell r="CS109">
            <v>252193</v>
          </cell>
          <cell r="CT109">
            <v>0</v>
          </cell>
          <cell r="CU109">
            <v>0</v>
          </cell>
          <cell r="CV109">
            <v>3026315</v>
          </cell>
          <cell r="CW109">
            <v>0</v>
          </cell>
          <cell r="CX109">
            <v>0</v>
          </cell>
          <cell r="CY109">
            <v>3026315</v>
          </cell>
          <cell r="CZ109">
            <v>0</v>
          </cell>
          <cell r="DA109">
            <v>0</v>
          </cell>
          <cell r="DB109">
            <v>2521930</v>
          </cell>
          <cell r="DC109">
            <v>504385</v>
          </cell>
        </row>
        <row r="110">
          <cell r="A110">
            <v>3000</v>
          </cell>
          <cell r="B110">
            <v>8</v>
          </cell>
          <cell r="C110" t="str">
            <v>JAG</v>
          </cell>
          <cell r="D110">
            <v>3</v>
          </cell>
          <cell r="E110">
            <v>8</v>
          </cell>
          <cell r="F110">
            <v>3</v>
          </cell>
          <cell r="G110">
            <v>0</v>
          </cell>
          <cell r="H110">
            <v>7</v>
          </cell>
          <cell r="I110" t="str">
            <v>E</v>
          </cell>
          <cell r="J110">
            <v>6</v>
          </cell>
          <cell r="K110">
            <v>32701</v>
          </cell>
          <cell r="L110">
            <v>1</v>
          </cell>
          <cell r="M110">
            <v>1</v>
          </cell>
          <cell r="N110">
            <v>9</v>
          </cell>
          <cell r="O110" t="str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166667</v>
          </cell>
          <cell r="V110">
            <v>166667</v>
          </cell>
          <cell r="W110">
            <v>166667</v>
          </cell>
          <cell r="X110">
            <v>333334</v>
          </cell>
          <cell r="Y110">
            <v>500001</v>
          </cell>
          <cell r="Z110">
            <v>666664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144323.48000000001</v>
          </cell>
          <cell r="AU110">
            <v>166667</v>
          </cell>
          <cell r="AV110">
            <v>333334</v>
          </cell>
          <cell r="AW110">
            <v>500001</v>
          </cell>
          <cell r="AX110">
            <v>666664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166667</v>
          </cell>
          <cell r="BF110">
            <v>22343.52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166667</v>
          </cell>
          <cell r="BR110">
            <v>166667</v>
          </cell>
          <cell r="BS110">
            <v>166667</v>
          </cell>
          <cell r="BT110">
            <v>333334</v>
          </cell>
          <cell r="BU110">
            <v>414552.07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166667</v>
          </cell>
          <cell r="CD110">
            <v>166667</v>
          </cell>
          <cell r="CE110">
            <v>166667</v>
          </cell>
          <cell r="CF110">
            <v>333334</v>
          </cell>
          <cell r="CG110">
            <v>414552.07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166667</v>
          </cell>
          <cell r="CP110">
            <v>22343.52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2000000</v>
          </cell>
          <cell r="CW110">
            <v>0</v>
          </cell>
          <cell r="CX110">
            <v>1810989.48</v>
          </cell>
          <cell r="CY110">
            <v>189010.52</v>
          </cell>
          <cell r="CZ110">
            <v>1247887.07</v>
          </cell>
          <cell r="DA110">
            <v>1247887.07</v>
          </cell>
          <cell r="DB110">
            <v>189010.52</v>
          </cell>
          <cell r="DC110">
            <v>0</v>
          </cell>
        </row>
        <row r="111">
          <cell r="A111">
            <v>3000</v>
          </cell>
          <cell r="B111">
            <v>8</v>
          </cell>
          <cell r="C111" t="str">
            <v>JAG</v>
          </cell>
          <cell r="D111">
            <v>3</v>
          </cell>
          <cell r="E111">
            <v>8</v>
          </cell>
          <cell r="F111">
            <v>3</v>
          </cell>
          <cell r="G111">
            <v>0</v>
          </cell>
          <cell r="H111">
            <v>7</v>
          </cell>
          <cell r="I111" t="str">
            <v>E</v>
          </cell>
          <cell r="J111">
            <v>6</v>
          </cell>
          <cell r="K111">
            <v>35701</v>
          </cell>
          <cell r="L111">
            <v>1</v>
          </cell>
          <cell r="M111">
            <v>1</v>
          </cell>
          <cell r="N111">
            <v>9</v>
          </cell>
          <cell r="O111" t="str">
            <v>0</v>
          </cell>
          <cell r="P111">
            <v>1000000</v>
          </cell>
          <cell r="Q111">
            <v>1000000</v>
          </cell>
          <cell r="R111">
            <v>1000000</v>
          </cell>
          <cell r="S111">
            <v>1000000</v>
          </cell>
          <cell r="T111">
            <v>1000000</v>
          </cell>
          <cell r="U111">
            <v>1000000</v>
          </cell>
          <cell r="V111">
            <v>1000000</v>
          </cell>
          <cell r="W111">
            <v>1000000</v>
          </cell>
          <cell r="X111">
            <v>1000000</v>
          </cell>
          <cell r="Y111">
            <v>1000000</v>
          </cell>
          <cell r="Z111">
            <v>1000000</v>
          </cell>
          <cell r="AA111">
            <v>1000000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265400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523644.32</v>
          </cell>
          <cell r="AT111">
            <v>1000000</v>
          </cell>
          <cell r="AU111">
            <v>1000000</v>
          </cell>
          <cell r="AV111">
            <v>1000000</v>
          </cell>
          <cell r="AW111">
            <v>1000000</v>
          </cell>
          <cell r="AX111">
            <v>1000000</v>
          </cell>
          <cell r="AY111">
            <v>1000000</v>
          </cell>
          <cell r="AZ111">
            <v>1000000</v>
          </cell>
          <cell r="BA111">
            <v>1000000</v>
          </cell>
          <cell r="BB111">
            <v>1000000</v>
          </cell>
          <cell r="BC111">
            <v>1000000</v>
          </cell>
          <cell r="BD111">
            <v>1000000</v>
          </cell>
          <cell r="BE111">
            <v>476355.68</v>
          </cell>
          <cell r="BF111">
            <v>265400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1000000</v>
          </cell>
          <cell r="BR111">
            <v>1000000</v>
          </cell>
          <cell r="BS111">
            <v>1000000</v>
          </cell>
          <cell r="BT111">
            <v>145000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1000000</v>
          </cell>
          <cell r="CD111">
            <v>1000000</v>
          </cell>
          <cell r="CE111">
            <v>1000000</v>
          </cell>
          <cell r="CF111">
            <v>145000</v>
          </cell>
          <cell r="CG111">
            <v>0</v>
          </cell>
          <cell r="CH111">
            <v>0</v>
          </cell>
          <cell r="CI111">
            <v>0</v>
          </cell>
          <cell r="CJ111">
            <v>1000000</v>
          </cell>
          <cell r="CK111">
            <v>1000000</v>
          </cell>
          <cell r="CL111">
            <v>1000000</v>
          </cell>
          <cell r="CM111">
            <v>1000000</v>
          </cell>
          <cell r="CN111">
            <v>1000000</v>
          </cell>
          <cell r="CO111">
            <v>476355.68</v>
          </cell>
          <cell r="CP111">
            <v>265400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12000000</v>
          </cell>
          <cell r="CW111">
            <v>265400</v>
          </cell>
          <cell r="CX111">
            <v>6523644.3200000003</v>
          </cell>
          <cell r="CY111">
            <v>5741755.6799999997</v>
          </cell>
          <cell r="CZ111">
            <v>3145000</v>
          </cell>
          <cell r="DA111">
            <v>3145000</v>
          </cell>
          <cell r="DB111">
            <v>5741755.6799999997</v>
          </cell>
          <cell r="DC111">
            <v>0</v>
          </cell>
        </row>
        <row r="112">
          <cell r="A112">
            <v>2000</v>
          </cell>
          <cell r="B112">
            <v>8</v>
          </cell>
          <cell r="C112" t="str">
            <v>JAG</v>
          </cell>
          <cell r="D112">
            <v>3</v>
          </cell>
          <cell r="E112">
            <v>8</v>
          </cell>
          <cell r="F112">
            <v>3</v>
          </cell>
          <cell r="G112">
            <v>0</v>
          </cell>
          <cell r="H112">
            <v>7</v>
          </cell>
          <cell r="I112" t="str">
            <v>E</v>
          </cell>
          <cell r="J112">
            <v>6</v>
          </cell>
          <cell r="K112">
            <v>21401</v>
          </cell>
          <cell r="L112">
            <v>1</v>
          </cell>
          <cell r="M112">
            <v>1</v>
          </cell>
          <cell r="N112">
            <v>9</v>
          </cell>
          <cell r="O112" t="str">
            <v>0</v>
          </cell>
          <cell r="P112">
            <v>100000</v>
          </cell>
          <cell r="Q112">
            <v>100000</v>
          </cell>
          <cell r="R112">
            <v>100000</v>
          </cell>
          <cell r="S112">
            <v>100000</v>
          </cell>
          <cell r="T112">
            <v>100000</v>
          </cell>
          <cell r="U112">
            <v>100000</v>
          </cell>
          <cell r="V112">
            <v>100000</v>
          </cell>
          <cell r="W112">
            <v>100000</v>
          </cell>
          <cell r="X112">
            <v>100000</v>
          </cell>
          <cell r="Y112">
            <v>100000</v>
          </cell>
          <cell r="Z112">
            <v>100000</v>
          </cell>
          <cell r="AA112">
            <v>100000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93974.89</v>
          </cell>
          <cell r="AU112">
            <v>100000</v>
          </cell>
          <cell r="AV112">
            <v>100000</v>
          </cell>
          <cell r="AW112">
            <v>100000</v>
          </cell>
          <cell r="AX112">
            <v>100000</v>
          </cell>
          <cell r="AY112">
            <v>100000</v>
          </cell>
          <cell r="AZ112">
            <v>100000</v>
          </cell>
          <cell r="BA112">
            <v>100000</v>
          </cell>
          <cell r="BB112">
            <v>100000</v>
          </cell>
          <cell r="BC112">
            <v>100000</v>
          </cell>
          <cell r="BD112">
            <v>100000</v>
          </cell>
          <cell r="BE112">
            <v>100000</v>
          </cell>
          <cell r="BF112">
            <v>6025.11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100000</v>
          </cell>
          <cell r="BR112">
            <v>100000</v>
          </cell>
          <cell r="BS112">
            <v>100000</v>
          </cell>
          <cell r="BT112">
            <v>100000</v>
          </cell>
          <cell r="BU112">
            <v>100000</v>
          </cell>
          <cell r="BV112">
            <v>100000</v>
          </cell>
          <cell r="BW112">
            <v>100000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100000</v>
          </cell>
          <cell r="CD112">
            <v>100000</v>
          </cell>
          <cell r="CE112">
            <v>100000</v>
          </cell>
          <cell r="CF112">
            <v>100000</v>
          </cell>
          <cell r="CG112">
            <v>100000</v>
          </cell>
          <cell r="CH112">
            <v>100000</v>
          </cell>
          <cell r="CI112">
            <v>100000</v>
          </cell>
          <cell r="CJ112">
            <v>100000</v>
          </cell>
          <cell r="CK112">
            <v>100000</v>
          </cell>
          <cell r="CL112">
            <v>100000</v>
          </cell>
          <cell r="CM112">
            <v>100000</v>
          </cell>
          <cell r="CN112">
            <v>100000</v>
          </cell>
          <cell r="CO112">
            <v>100000</v>
          </cell>
          <cell r="CP112">
            <v>6025.11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1200000</v>
          </cell>
          <cell r="CW112">
            <v>0</v>
          </cell>
          <cell r="CX112">
            <v>593974.89</v>
          </cell>
          <cell r="CY112">
            <v>606025.11</v>
          </cell>
          <cell r="CZ112">
            <v>700000</v>
          </cell>
          <cell r="DA112">
            <v>700000</v>
          </cell>
          <cell r="DB112">
            <v>606025.11</v>
          </cell>
          <cell r="DC112">
            <v>0</v>
          </cell>
        </row>
        <row r="113">
          <cell r="A113">
            <v>2000</v>
          </cell>
          <cell r="B113">
            <v>8</v>
          </cell>
          <cell r="C113" t="str">
            <v>JAG</v>
          </cell>
          <cell r="D113">
            <v>1</v>
          </cell>
          <cell r="E113">
            <v>3</v>
          </cell>
          <cell r="F113">
            <v>4</v>
          </cell>
          <cell r="G113">
            <v>0</v>
          </cell>
          <cell r="H113">
            <v>1</v>
          </cell>
          <cell r="I113" t="str">
            <v>O</v>
          </cell>
          <cell r="J113">
            <v>1</v>
          </cell>
          <cell r="K113">
            <v>21101</v>
          </cell>
          <cell r="L113">
            <v>1</v>
          </cell>
          <cell r="M113">
            <v>1</v>
          </cell>
          <cell r="N113">
            <v>9</v>
          </cell>
          <cell r="O113" t="str">
            <v>0</v>
          </cell>
          <cell r="P113">
            <v>7500</v>
          </cell>
          <cell r="Q113">
            <v>7500</v>
          </cell>
          <cell r="R113">
            <v>7500</v>
          </cell>
          <cell r="S113">
            <v>7500</v>
          </cell>
          <cell r="T113">
            <v>7500</v>
          </cell>
          <cell r="U113">
            <v>7500</v>
          </cell>
          <cell r="V113">
            <v>7500</v>
          </cell>
          <cell r="W113">
            <v>7500</v>
          </cell>
          <cell r="X113">
            <v>7500</v>
          </cell>
          <cell r="Y113">
            <v>7500</v>
          </cell>
          <cell r="Z113">
            <v>7500</v>
          </cell>
          <cell r="AA113">
            <v>7500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7048.12</v>
          </cell>
          <cell r="AU113">
            <v>7500</v>
          </cell>
          <cell r="AV113">
            <v>7500</v>
          </cell>
          <cell r="AW113">
            <v>7500</v>
          </cell>
          <cell r="AX113">
            <v>7500</v>
          </cell>
          <cell r="AY113">
            <v>7500</v>
          </cell>
          <cell r="AZ113">
            <v>7500</v>
          </cell>
          <cell r="BA113">
            <v>7500</v>
          </cell>
          <cell r="BB113">
            <v>7500</v>
          </cell>
          <cell r="BC113">
            <v>7500</v>
          </cell>
          <cell r="BD113">
            <v>7500</v>
          </cell>
          <cell r="BE113">
            <v>7500</v>
          </cell>
          <cell r="BF113">
            <v>451.88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7500</v>
          </cell>
          <cell r="BR113">
            <v>7500</v>
          </cell>
          <cell r="BS113">
            <v>7500</v>
          </cell>
          <cell r="BT113">
            <v>7500</v>
          </cell>
          <cell r="BU113">
            <v>7500</v>
          </cell>
          <cell r="BV113">
            <v>7500</v>
          </cell>
          <cell r="BW113">
            <v>7500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7500</v>
          </cell>
          <cell r="CD113">
            <v>7500</v>
          </cell>
          <cell r="CE113">
            <v>7500</v>
          </cell>
          <cell r="CF113">
            <v>7500</v>
          </cell>
          <cell r="CG113">
            <v>7500</v>
          </cell>
          <cell r="CH113">
            <v>7500</v>
          </cell>
          <cell r="CI113">
            <v>7500</v>
          </cell>
          <cell r="CJ113">
            <v>7500</v>
          </cell>
          <cell r="CK113">
            <v>7500</v>
          </cell>
          <cell r="CL113">
            <v>7500</v>
          </cell>
          <cell r="CM113">
            <v>7500</v>
          </cell>
          <cell r="CN113">
            <v>7500</v>
          </cell>
          <cell r="CO113">
            <v>7500</v>
          </cell>
          <cell r="CP113">
            <v>451.88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90000</v>
          </cell>
          <cell r="CW113">
            <v>0</v>
          </cell>
          <cell r="CX113">
            <v>44548.119999999995</v>
          </cell>
          <cell r="CY113">
            <v>45451.88</v>
          </cell>
          <cell r="CZ113">
            <v>52500</v>
          </cell>
          <cell r="DA113">
            <v>52500</v>
          </cell>
          <cell r="DB113">
            <v>45451.88</v>
          </cell>
          <cell r="DC113">
            <v>0</v>
          </cell>
        </row>
        <row r="114">
          <cell r="A114">
            <v>3000</v>
          </cell>
          <cell r="B114">
            <v>8</v>
          </cell>
          <cell r="C114" t="str">
            <v>JAG</v>
          </cell>
          <cell r="D114">
            <v>3</v>
          </cell>
          <cell r="E114">
            <v>8</v>
          </cell>
          <cell r="F114">
            <v>3</v>
          </cell>
          <cell r="G114">
            <v>0</v>
          </cell>
          <cell r="H114">
            <v>7</v>
          </cell>
          <cell r="I114" t="str">
            <v>E</v>
          </cell>
          <cell r="J114">
            <v>6</v>
          </cell>
          <cell r="K114">
            <v>33604</v>
          </cell>
          <cell r="L114">
            <v>1</v>
          </cell>
          <cell r="M114">
            <v>1</v>
          </cell>
          <cell r="N114">
            <v>9</v>
          </cell>
          <cell r="O114" t="str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495000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495000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495000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495000</v>
          </cell>
          <cell r="CX114">
            <v>0</v>
          </cell>
          <cell r="CY114">
            <v>495000</v>
          </cell>
          <cell r="CZ114">
            <v>0</v>
          </cell>
          <cell r="DA114">
            <v>0</v>
          </cell>
          <cell r="DB114">
            <v>495000</v>
          </cell>
          <cell r="DC114">
            <v>0</v>
          </cell>
        </row>
        <row r="115">
          <cell r="A115">
            <v>3000</v>
          </cell>
          <cell r="B115">
            <v>8</v>
          </cell>
          <cell r="C115" t="str">
            <v>JAG</v>
          </cell>
          <cell r="D115">
            <v>3</v>
          </cell>
          <cell r="E115">
            <v>8</v>
          </cell>
          <cell r="F115">
            <v>3</v>
          </cell>
          <cell r="G115">
            <v>0</v>
          </cell>
          <cell r="H115">
            <v>7</v>
          </cell>
          <cell r="I115" t="str">
            <v>E</v>
          </cell>
          <cell r="J115">
            <v>6</v>
          </cell>
          <cell r="K115">
            <v>32601</v>
          </cell>
          <cell r="L115">
            <v>1</v>
          </cell>
          <cell r="M115">
            <v>1</v>
          </cell>
          <cell r="N115">
            <v>9</v>
          </cell>
          <cell r="O115" t="str">
            <v>0</v>
          </cell>
          <cell r="P115">
            <v>82334</v>
          </cell>
          <cell r="Q115">
            <v>82334</v>
          </cell>
          <cell r="R115">
            <v>82334</v>
          </cell>
          <cell r="S115">
            <v>82334</v>
          </cell>
          <cell r="T115">
            <v>82334</v>
          </cell>
          <cell r="U115">
            <v>82334</v>
          </cell>
          <cell r="V115">
            <v>82334</v>
          </cell>
          <cell r="W115">
            <v>82334</v>
          </cell>
          <cell r="X115">
            <v>82334</v>
          </cell>
          <cell r="Y115">
            <v>82334</v>
          </cell>
          <cell r="Z115">
            <v>82334</v>
          </cell>
          <cell r="AA115">
            <v>82326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6392600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77374.490000000005</v>
          </cell>
          <cell r="AU115">
            <v>82334</v>
          </cell>
          <cell r="AV115">
            <v>82334</v>
          </cell>
          <cell r="AW115">
            <v>82334</v>
          </cell>
          <cell r="AX115">
            <v>82334</v>
          </cell>
          <cell r="AY115">
            <v>82326</v>
          </cell>
          <cell r="AZ115">
            <v>82334</v>
          </cell>
          <cell r="BA115">
            <v>82334</v>
          </cell>
          <cell r="BB115">
            <v>82334</v>
          </cell>
          <cell r="BC115">
            <v>82334</v>
          </cell>
          <cell r="BD115">
            <v>82334</v>
          </cell>
          <cell r="BE115">
            <v>82334</v>
          </cell>
          <cell r="BF115">
            <v>6397559.5099999998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82334</v>
          </cell>
          <cell r="BR115">
            <v>82334</v>
          </cell>
          <cell r="BS115">
            <v>82334</v>
          </cell>
          <cell r="BT115">
            <v>82334</v>
          </cell>
          <cell r="BU115">
            <v>82334</v>
          </cell>
          <cell r="BV115">
            <v>82334</v>
          </cell>
          <cell r="BW115">
            <v>82326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82334</v>
          </cell>
          <cell r="CD115">
            <v>82334</v>
          </cell>
          <cell r="CE115">
            <v>82334</v>
          </cell>
          <cell r="CF115">
            <v>82334</v>
          </cell>
          <cell r="CG115">
            <v>82334</v>
          </cell>
          <cell r="CH115">
            <v>82334</v>
          </cell>
          <cell r="CI115">
            <v>82326</v>
          </cell>
          <cell r="CJ115">
            <v>82334</v>
          </cell>
          <cell r="CK115">
            <v>82334</v>
          </cell>
          <cell r="CL115">
            <v>82334</v>
          </cell>
          <cell r="CM115">
            <v>82334</v>
          </cell>
          <cell r="CN115">
            <v>82334</v>
          </cell>
          <cell r="CO115">
            <v>82334</v>
          </cell>
          <cell r="CP115">
            <v>6374559.5099999998</v>
          </cell>
          <cell r="CQ115">
            <v>0</v>
          </cell>
          <cell r="CR115">
            <v>23000</v>
          </cell>
          <cell r="CS115">
            <v>0</v>
          </cell>
          <cell r="CT115">
            <v>0</v>
          </cell>
          <cell r="CU115">
            <v>0</v>
          </cell>
          <cell r="CV115">
            <v>988000</v>
          </cell>
          <cell r="CW115">
            <v>6392600</v>
          </cell>
          <cell r="CX115">
            <v>489036.49</v>
          </cell>
          <cell r="CY115">
            <v>6891563.5099999998</v>
          </cell>
          <cell r="CZ115">
            <v>576330</v>
          </cell>
          <cell r="DA115">
            <v>576330</v>
          </cell>
          <cell r="DB115">
            <v>6891563.5099999998</v>
          </cell>
          <cell r="DC115">
            <v>0</v>
          </cell>
        </row>
        <row r="116">
          <cell r="A116">
            <v>1000</v>
          </cell>
          <cell r="B116">
            <v>8</v>
          </cell>
          <cell r="C116" t="str">
            <v>JAG</v>
          </cell>
          <cell r="D116">
            <v>3</v>
          </cell>
          <cell r="E116">
            <v>8</v>
          </cell>
          <cell r="F116">
            <v>3</v>
          </cell>
          <cell r="G116">
            <v>0</v>
          </cell>
          <cell r="H116">
            <v>2</v>
          </cell>
          <cell r="I116" t="str">
            <v>M</v>
          </cell>
          <cell r="J116">
            <v>1</v>
          </cell>
          <cell r="K116">
            <v>14405</v>
          </cell>
          <cell r="L116">
            <v>1</v>
          </cell>
          <cell r="M116">
            <v>1</v>
          </cell>
          <cell r="N116">
            <v>9</v>
          </cell>
          <cell r="O116" t="str">
            <v>0</v>
          </cell>
          <cell r="P116">
            <v>2377</v>
          </cell>
          <cell r="Q116">
            <v>2377</v>
          </cell>
          <cell r="R116">
            <v>2377</v>
          </cell>
          <cell r="S116">
            <v>2377</v>
          </cell>
          <cell r="T116">
            <v>2377</v>
          </cell>
          <cell r="U116">
            <v>2377</v>
          </cell>
          <cell r="V116">
            <v>2377</v>
          </cell>
          <cell r="W116">
            <v>2377</v>
          </cell>
          <cell r="X116">
            <v>2377</v>
          </cell>
          <cell r="Y116">
            <v>2377</v>
          </cell>
          <cell r="Z116">
            <v>2377</v>
          </cell>
          <cell r="AA116">
            <v>2371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2377</v>
          </cell>
          <cell r="BA116">
            <v>2377</v>
          </cell>
          <cell r="BB116">
            <v>2377</v>
          </cell>
          <cell r="BC116">
            <v>2377</v>
          </cell>
          <cell r="BD116">
            <v>2377</v>
          </cell>
          <cell r="BE116">
            <v>2377</v>
          </cell>
          <cell r="BF116">
            <v>2377</v>
          </cell>
          <cell r="BG116">
            <v>2377</v>
          </cell>
          <cell r="BH116">
            <v>2377</v>
          </cell>
          <cell r="BI116">
            <v>2377</v>
          </cell>
          <cell r="BJ116">
            <v>2377</v>
          </cell>
          <cell r="BK116">
            <v>2371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2377</v>
          </cell>
          <cell r="CK116">
            <v>2377</v>
          </cell>
          <cell r="CL116">
            <v>2377</v>
          </cell>
          <cell r="CM116">
            <v>2377</v>
          </cell>
          <cell r="CN116">
            <v>2377</v>
          </cell>
          <cell r="CO116">
            <v>2377</v>
          </cell>
          <cell r="CP116">
            <v>2377</v>
          </cell>
          <cell r="CQ116">
            <v>2377</v>
          </cell>
          <cell r="CR116">
            <v>2377</v>
          </cell>
          <cell r="CS116">
            <v>2377</v>
          </cell>
          <cell r="CT116">
            <v>0</v>
          </cell>
          <cell r="CU116">
            <v>0</v>
          </cell>
          <cell r="CV116">
            <v>28518</v>
          </cell>
          <cell r="CW116">
            <v>0</v>
          </cell>
          <cell r="CX116">
            <v>0</v>
          </cell>
          <cell r="CY116">
            <v>28518</v>
          </cell>
          <cell r="CZ116">
            <v>0</v>
          </cell>
          <cell r="DA116">
            <v>0</v>
          </cell>
          <cell r="DB116">
            <v>23770</v>
          </cell>
          <cell r="DC116">
            <v>4748</v>
          </cell>
        </row>
        <row r="117">
          <cell r="A117">
            <v>3000</v>
          </cell>
          <cell r="B117">
            <v>8</v>
          </cell>
          <cell r="C117" t="str">
            <v>JAG</v>
          </cell>
          <cell r="D117">
            <v>3</v>
          </cell>
          <cell r="E117">
            <v>8</v>
          </cell>
          <cell r="F117">
            <v>3</v>
          </cell>
          <cell r="G117">
            <v>0</v>
          </cell>
          <cell r="H117">
            <v>7</v>
          </cell>
          <cell r="I117" t="str">
            <v>E</v>
          </cell>
          <cell r="J117">
            <v>6</v>
          </cell>
          <cell r="K117">
            <v>35501</v>
          </cell>
          <cell r="L117">
            <v>1</v>
          </cell>
          <cell r="M117">
            <v>1</v>
          </cell>
          <cell r="N117">
            <v>9</v>
          </cell>
          <cell r="O117" t="str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540400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540400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540400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540400</v>
          </cell>
          <cell r="CX117">
            <v>0</v>
          </cell>
          <cell r="CY117">
            <v>540400</v>
          </cell>
          <cell r="CZ117">
            <v>0</v>
          </cell>
          <cell r="DA117">
            <v>0</v>
          </cell>
          <cell r="DB117">
            <v>540400</v>
          </cell>
          <cell r="DC117">
            <v>0</v>
          </cell>
        </row>
        <row r="118">
          <cell r="A118">
            <v>1000</v>
          </cell>
          <cell r="B118">
            <v>8</v>
          </cell>
          <cell r="C118" t="str">
            <v>JAG</v>
          </cell>
          <cell r="D118">
            <v>3</v>
          </cell>
          <cell r="E118">
            <v>8</v>
          </cell>
          <cell r="F118">
            <v>3</v>
          </cell>
          <cell r="G118">
            <v>0</v>
          </cell>
          <cell r="H118">
            <v>7</v>
          </cell>
          <cell r="I118" t="str">
            <v>E</v>
          </cell>
          <cell r="J118">
            <v>6</v>
          </cell>
          <cell r="K118">
            <v>14401</v>
          </cell>
          <cell r="L118">
            <v>1</v>
          </cell>
          <cell r="M118">
            <v>1</v>
          </cell>
          <cell r="N118">
            <v>9</v>
          </cell>
          <cell r="O118" t="str">
            <v>0</v>
          </cell>
          <cell r="P118">
            <v>593332</v>
          </cell>
          <cell r="Q118">
            <v>593332</v>
          </cell>
          <cell r="R118">
            <v>593332</v>
          </cell>
          <cell r="S118">
            <v>593332</v>
          </cell>
          <cell r="T118">
            <v>593332</v>
          </cell>
          <cell r="U118">
            <v>593332</v>
          </cell>
          <cell r="V118">
            <v>593332</v>
          </cell>
          <cell r="W118">
            <v>593332</v>
          </cell>
          <cell r="X118">
            <v>593332</v>
          </cell>
          <cell r="Y118">
            <v>593332</v>
          </cell>
          <cell r="Z118">
            <v>593332</v>
          </cell>
          <cell r="AA118">
            <v>593334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593332</v>
          </cell>
          <cell r="BA118">
            <v>593332</v>
          </cell>
          <cell r="BB118">
            <v>593332</v>
          </cell>
          <cell r="BC118">
            <v>593332</v>
          </cell>
          <cell r="BD118">
            <v>593332</v>
          </cell>
          <cell r="BE118">
            <v>593332</v>
          </cell>
          <cell r="BF118">
            <v>593332</v>
          </cell>
          <cell r="BG118">
            <v>593332</v>
          </cell>
          <cell r="BH118">
            <v>593332</v>
          </cell>
          <cell r="BI118">
            <v>593332</v>
          </cell>
          <cell r="BJ118">
            <v>593332</v>
          </cell>
          <cell r="BK118">
            <v>593334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593332</v>
          </cell>
          <cell r="CK118">
            <v>593332</v>
          </cell>
          <cell r="CL118">
            <v>593332</v>
          </cell>
          <cell r="CM118">
            <v>593332</v>
          </cell>
          <cell r="CN118">
            <v>593332</v>
          </cell>
          <cell r="CO118">
            <v>593332</v>
          </cell>
          <cell r="CP118">
            <v>593332</v>
          </cell>
          <cell r="CQ118">
            <v>593332</v>
          </cell>
          <cell r="CR118">
            <v>593332</v>
          </cell>
          <cell r="CS118">
            <v>593332</v>
          </cell>
          <cell r="CT118">
            <v>0</v>
          </cell>
          <cell r="CU118">
            <v>0</v>
          </cell>
          <cell r="CV118">
            <v>7119986</v>
          </cell>
          <cell r="CW118">
            <v>0</v>
          </cell>
          <cell r="CX118">
            <v>0</v>
          </cell>
          <cell r="CY118">
            <v>7119986</v>
          </cell>
          <cell r="CZ118">
            <v>0</v>
          </cell>
          <cell r="DA118">
            <v>0</v>
          </cell>
          <cell r="DB118">
            <v>5933320</v>
          </cell>
          <cell r="DC118">
            <v>1186666</v>
          </cell>
        </row>
        <row r="119">
          <cell r="A119">
            <v>3000</v>
          </cell>
          <cell r="B119">
            <v>8</v>
          </cell>
          <cell r="C119" t="str">
            <v>JAG</v>
          </cell>
          <cell r="D119">
            <v>3</v>
          </cell>
          <cell r="E119">
            <v>8</v>
          </cell>
          <cell r="F119">
            <v>3</v>
          </cell>
          <cell r="G119">
            <v>0</v>
          </cell>
          <cell r="H119">
            <v>7</v>
          </cell>
          <cell r="I119" t="str">
            <v>E</v>
          </cell>
          <cell r="J119">
            <v>6</v>
          </cell>
          <cell r="K119">
            <v>31801</v>
          </cell>
          <cell r="L119">
            <v>1</v>
          </cell>
          <cell r="M119">
            <v>1</v>
          </cell>
          <cell r="N119">
            <v>9</v>
          </cell>
          <cell r="O119" t="str">
            <v>0</v>
          </cell>
          <cell r="P119">
            <v>61667</v>
          </cell>
          <cell r="Q119">
            <v>61667</v>
          </cell>
          <cell r="R119">
            <v>61667</v>
          </cell>
          <cell r="S119">
            <v>61667</v>
          </cell>
          <cell r="T119">
            <v>61667</v>
          </cell>
          <cell r="U119">
            <v>61667</v>
          </cell>
          <cell r="V119">
            <v>61667</v>
          </cell>
          <cell r="W119">
            <v>61667</v>
          </cell>
          <cell r="X119">
            <v>61667</v>
          </cell>
          <cell r="Y119">
            <v>61667</v>
          </cell>
          <cell r="Z119">
            <v>61667</v>
          </cell>
          <cell r="AA119">
            <v>61663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757396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57952.1</v>
          </cell>
          <cell r="AU119">
            <v>61667</v>
          </cell>
          <cell r="AV119">
            <v>61667</v>
          </cell>
          <cell r="AW119">
            <v>61667</v>
          </cell>
          <cell r="AX119">
            <v>61667</v>
          </cell>
          <cell r="AY119">
            <v>61663</v>
          </cell>
          <cell r="AZ119">
            <v>61667</v>
          </cell>
          <cell r="BA119">
            <v>61667</v>
          </cell>
          <cell r="BB119">
            <v>61667</v>
          </cell>
          <cell r="BC119">
            <v>61667</v>
          </cell>
          <cell r="BD119">
            <v>61667</v>
          </cell>
          <cell r="BE119">
            <v>61667</v>
          </cell>
          <cell r="BF119">
            <v>761110.9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61667</v>
          </cell>
          <cell r="BR119">
            <v>61667</v>
          </cell>
          <cell r="BS119">
            <v>61667</v>
          </cell>
          <cell r="BT119">
            <v>61667</v>
          </cell>
          <cell r="BU119">
            <v>61667</v>
          </cell>
          <cell r="BV119">
            <v>61667</v>
          </cell>
          <cell r="BW119">
            <v>61663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61667</v>
          </cell>
          <cell r="CD119">
            <v>61667</v>
          </cell>
          <cell r="CE119">
            <v>61667</v>
          </cell>
          <cell r="CF119">
            <v>61667</v>
          </cell>
          <cell r="CG119">
            <v>61667</v>
          </cell>
          <cell r="CH119">
            <v>61667</v>
          </cell>
          <cell r="CI119">
            <v>61663</v>
          </cell>
          <cell r="CJ119">
            <v>61667</v>
          </cell>
          <cell r="CK119">
            <v>61667</v>
          </cell>
          <cell r="CL119">
            <v>61667</v>
          </cell>
          <cell r="CM119">
            <v>61667</v>
          </cell>
          <cell r="CN119">
            <v>61667</v>
          </cell>
          <cell r="CO119">
            <v>61667</v>
          </cell>
          <cell r="CP119">
            <v>3714.9</v>
          </cell>
          <cell r="CQ119">
            <v>0</v>
          </cell>
          <cell r="CR119">
            <v>757396</v>
          </cell>
          <cell r="CS119">
            <v>0</v>
          </cell>
          <cell r="CT119">
            <v>0</v>
          </cell>
          <cell r="CU119">
            <v>0</v>
          </cell>
          <cell r="CV119">
            <v>740000</v>
          </cell>
          <cell r="CW119">
            <v>757396</v>
          </cell>
          <cell r="CX119">
            <v>366283.1</v>
          </cell>
          <cell r="CY119">
            <v>1131112.8999999999</v>
          </cell>
          <cell r="CZ119">
            <v>431665</v>
          </cell>
          <cell r="DA119">
            <v>431665</v>
          </cell>
          <cell r="DB119">
            <v>1131112.8999999999</v>
          </cell>
          <cell r="DC119">
            <v>0</v>
          </cell>
        </row>
        <row r="120">
          <cell r="A120">
            <v>1000</v>
          </cell>
          <cell r="B120">
            <v>8</v>
          </cell>
          <cell r="C120" t="str">
            <v>JAG</v>
          </cell>
          <cell r="D120">
            <v>3</v>
          </cell>
          <cell r="E120">
            <v>8</v>
          </cell>
          <cell r="F120">
            <v>3</v>
          </cell>
          <cell r="G120">
            <v>0</v>
          </cell>
          <cell r="H120">
            <v>7</v>
          </cell>
          <cell r="I120" t="str">
            <v>E</v>
          </cell>
          <cell r="J120">
            <v>6</v>
          </cell>
          <cell r="K120">
            <v>11301</v>
          </cell>
          <cell r="L120">
            <v>1</v>
          </cell>
          <cell r="M120">
            <v>1</v>
          </cell>
          <cell r="N120">
            <v>9</v>
          </cell>
          <cell r="O120" t="str">
            <v>0</v>
          </cell>
          <cell r="P120">
            <v>33037333</v>
          </cell>
          <cell r="Q120">
            <v>33037333</v>
          </cell>
          <cell r="R120">
            <v>33037333</v>
          </cell>
          <cell r="S120">
            <v>33037333</v>
          </cell>
          <cell r="T120">
            <v>33037333</v>
          </cell>
          <cell r="U120">
            <v>33037333</v>
          </cell>
          <cell r="V120">
            <v>33037333</v>
          </cell>
          <cell r="W120">
            <v>33037333</v>
          </cell>
          <cell r="X120">
            <v>33037333</v>
          </cell>
          <cell r="Y120">
            <v>33037333</v>
          </cell>
          <cell r="Z120">
            <v>33037333</v>
          </cell>
          <cell r="AA120">
            <v>33037334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2907856.17</v>
          </cell>
          <cell r="AJ120">
            <v>2437668</v>
          </cell>
          <cell r="AK120">
            <v>1401904</v>
          </cell>
          <cell r="AL120">
            <v>135660</v>
          </cell>
          <cell r="AM120">
            <v>135641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7018729.1699999999</v>
          </cell>
          <cell r="AU120">
            <v>0</v>
          </cell>
          <cell r="AV120">
            <v>7500000</v>
          </cell>
          <cell r="AW120">
            <v>0</v>
          </cell>
          <cell r="AX120">
            <v>0</v>
          </cell>
          <cell r="AY120">
            <v>26000000</v>
          </cell>
          <cell r="AZ120">
            <v>33037333</v>
          </cell>
          <cell r="BA120">
            <v>33037333</v>
          </cell>
          <cell r="BB120">
            <v>33037333</v>
          </cell>
          <cell r="BC120">
            <v>33037333</v>
          </cell>
          <cell r="BD120">
            <v>33037333</v>
          </cell>
          <cell r="BE120">
            <v>33037333</v>
          </cell>
          <cell r="BF120">
            <v>26018603.829999998</v>
          </cell>
          <cell r="BG120">
            <v>35945189.170000002</v>
          </cell>
          <cell r="BH120">
            <v>27975001</v>
          </cell>
          <cell r="BI120">
            <v>34439237</v>
          </cell>
          <cell r="BJ120">
            <v>33172993</v>
          </cell>
          <cell r="BK120">
            <v>7172975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33037333</v>
          </cell>
          <cell r="CK120">
            <v>33037333</v>
          </cell>
          <cell r="CL120">
            <v>33037333</v>
          </cell>
          <cell r="CM120">
            <v>33037333</v>
          </cell>
          <cell r="CN120">
            <v>33037333</v>
          </cell>
          <cell r="CO120">
            <v>33037333</v>
          </cell>
          <cell r="CP120">
            <v>26018603.829999998</v>
          </cell>
          <cell r="CQ120">
            <v>35945189.170000002</v>
          </cell>
          <cell r="CR120">
            <v>27975001</v>
          </cell>
          <cell r="CS120">
            <v>0</v>
          </cell>
          <cell r="CT120">
            <v>0</v>
          </cell>
          <cell r="CU120">
            <v>0</v>
          </cell>
          <cell r="CV120">
            <v>396447997</v>
          </cell>
          <cell r="CW120">
            <v>7018729.1699999999</v>
          </cell>
          <cell r="CX120">
            <v>40518729.170000002</v>
          </cell>
          <cell r="CY120">
            <v>362947997</v>
          </cell>
          <cell r="CZ120">
            <v>0</v>
          </cell>
          <cell r="DA120">
            <v>0</v>
          </cell>
          <cell r="DB120">
            <v>288162792</v>
          </cell>
          <cell r="DC120">
            <v>74785205</v>
          </cell>
        </row>
        <row r="121">
          <cell r="A121">
            <v>3000</v>
          </cell>
          <cell r="B121">
            <v>8</v>
          </cell>
          <cell r="C121" t="str">
            <v>JAG</v>
          </cell>
          <cell r="D121">
            <v>3</v>
          </cell>
          <cell r="E121">
            <v>8</v>
          </cell>
          <cell r="F121">
            <v>3</v>
          </cell>
          <cell r="G121">
            <v>0</v>
          </cell>
          <cell r="H121">
            <v>7</v>
          </cell>
          <cell r="I121" t="str">
            <v>E</v>
          </cell>
          <cell r="J121">
            <v>6</v>
          </cell>
          <cell r="K121">
            <v>35102</v>
          </cell>
          <cell r="L121">
            <v>1</v>
          </cell>
          <cell r="M121">
            <v>1</v>
          </cell>
          <cell r="N121">
            <v>9</v>
          </cell>
          <cell r="O121" t="str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263100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263100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263100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263100</v>
          </cell>
          <cell r="CX121">
            <v>0</v>
          </cell>
          <cell r="CY121">
            <v>263100</v>
          </cell>
          <cell r="CZ121">
            <v>0</v>
          </cell>
          <cell r="DA121">
            <v>0</v>
          </cell>
          <cell r="DB121">
            <v>263100</v>
          </cell>
          <cell r="DC121">
            <v>0</v>
          </cell>
        </row>
        <row r="122">
          <cell r="A122">
            <v>3000</v>
          </cell>
          <cell r="B122">
            <v>8</v>
          </cell>
          <cell r="C122" t="str">
            <v>JAG</v>
          </cell>
          <cell r="D122">
            <v>3</v>
          </cell>
          <cell r="E122">
            <v>8</v>
          </cell>
          <cell r="F122">
            <v>3</v>
          </cell>
          <cell r="G122">
            <v>0</v>
          </cell>
          <cell r="H122">
            <v>7</v>
          </cell>
          <cell r="I122" t="str">
            <v>E</v>
          </cell>
          <cell r="J122">
            <v>6</v>
          </cell>
          <cell r="K122">
            <v>39202</v>
          </cell>
          <cell r="L122">
            <v>1</v>
          </cell>
          <cell r="M122">
            <v>1</v>
          </cell>
          <cell r="N122">
            <v>9</v>
          </cell>
          <cell r="O122" t="str">
            <v>0</v>
          </cell>
          <cell r="P122">
            <v>422084</v>
          </cell>
          <cell r="Q122">
            <v>422084</v>
          </cell>
          <cell r="R122">
            <v>422084</v>
          </cell>
          <cell r="S122">
            <v>422084</v>
          </cell>
          <cell r="T122">
            <v>422084</v>
          </cell>
          <cell r="U122">
            <v>422084</v>
          </cell>
          <cell r="V122">
            <v>422084</v>
          </cell>
          <cell r="W122">
            <v>422084</v>
          </cell>
          <cell r="X122">
            <v>422084</v>
          </cell>
          <cell r="Y122">
            <v>1266244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98917</v>
          </cell>
          <cell r="AF122">
            <v>98917</v>
          </cell>
          <cell r="AG122">
            <v>98917</v>
          </cell>
          <cell r="AH122">
            <v>2757310</v>
          </cell>
          <cell r="AI122">
            <v>98917</v>
          </cell>
          <cell r="AJ122">
            <v>98917</v>
          </cell>
          <cell r="AK122">
            <v>98917</v>
          </cell>
          <cell r="AL122">
            <v>98917</v>
          </cell>
          <cell r="AM122">
            <v>98913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521001</v>
          </cell>
          <cell r="AV122">
            <v>521001</v>
          </cell>
          <cell r="AW122">
            <v>1365161</v>
          </cell>
          <cell r="AX122">
            <v>98917</v>
          </cell>
          <cell r="AY122">
            <v>98913</v>
          </cell>
          <cell r="AZ122">
            <v>422084</v>
          </cell>
          <cell r="BA122">
            <v>422084</v>
          </cell>
          <cell r="BB122">
            <v>422084</v>
          </cell>
          <cell r="BC122">
            <v>521001</v>
          </cell>
          <cell r="BD122">
            <v>521001</v>
          </cell>
          <cell r="BE122">
            <v>521001</v>
          </cell>
          <cell r="BF122">
            <v>3179394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422084</v>
          </cell>
          <cell r="CK122">
            <v>422084</v>
          </cell>
          <cell r="CL122">
            <v>422084</v>
          </cell>
          <cell r="CM122">
            <v>521001</v>
          </cell>
          <cell r="CN122">
            <v>521001</v>
          </cell>
          <cell r="CO122">
            <v>521001</v>
          </cell>
          <cell r="CP122">
            <v>3125994</v>
          </cell>
          <cell r="CQ122">
            <v>0</v>
          </cell>
          <cell r="CR122">
            <v>53400</v>
          </cell>
          <cell r="CS122">
            <v>0</v>
          </cell>
          <cell r="CT122">
            <v>0</v>
          </cell>
          <cell r="CU122">
            <v>0</v>
          </cell>
          <cell r="CV122">
            <v>5065000</v>
          </cell>
          <cell r="CW122">
            <v>3548642</v>
          </cell>
          <cell r="CX122">
            <v>2604993</v>
          </cell>
          <cell r="CY122">
            <v>6008649</v>
          </cell>
          <cell r="CZ122">
            <v>0</v>
          </cell>
          <cell r="DA122">
            <v>0</v>
          </cell>
          <cell r="DB122">
            <v>6008649</v>
          </cell>
          <cell r="DC122">
            <v>0</v>
          </cell>
        </row>
        <row r="123">
          <cell r="A123">
            <v>1000</v>
          </cell>
          <cell r="B123">
            <v>8</v>
          </cell>
          <cell r="C123" t="str">
            <v>JAG</v>
          </cell>
          <cell r="D123">
            <v>1</v>
          </cell>
          <cell r="E123">
            <v>3</v>
          </cell>
          <cell r="F123">
            <v>4</v>
          </cell>
          <cell r="G123">
            <v>0</v>
          </cell>
          <cell r="H123">
            <v>1</v>
          </cell>
          <cell r="I123" t="str">
            <v>O</v>
          </cell>
          <cell r="J123">
            <v>1</v>
          </cell>
          <cell r="K123">
            <v>11301</v>
          </cell>
          <cell r="L123">
            <v>1</v>
          </cell>
          <cell r="M123">
            <v>1</v>
          </cell>
          <cell r="N123">
            <v>9</v>
          </cell>
          <cell r="O123" t="str">
            <v>0</v>
          </cell>
          <cell r="P123">
            <v>110317</v>
          </cell>
          <cell r="Q123">
            <v>110317</v>
          </cell>
          <cell r="R123">
            <v>110317</v>
          </cell>
          <cell r="S123">
            <v>110317</v>
          </cell>
          <cell r="T123">
            <v>110317</v>
          </cell>
          <cell r="U123">
            <v>110317</v>
          </cell>
          <cell r="V123">
            <v>110317</v>
          </cell>
          <cell r="W123">
            <v>110317</v>
          </cell>
          <cell r="X123">
            <v>110317</v>
          </cell>
          <cell r="Y123">
            <v>110317</v>
          </cell>
          <cell r="Z123">
            <v>110317</v>
          </cell>
          <cell r="AA123">
            <v>110316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110317</v>
          </cell>
          <cell r="BA123">
            <v>110317</v>
          </cell>
          <cell r="BB123">
            <v>110317</v>
          </cell>
          <cell r="BC123">
            <v>110317</v>
          </cell>
          <cell r="BD123">
            <v>110317</v>
          </cell>
          <cell r="BE123">
            <v>110317</v>
          </cell>
          <cell r="BF123">
            <v>110317</v>
          </cell>
          <cell r="BG123">
            <v>110317</v>
          </cell>
          <cell r="BH123">
            <v>110317</v>
          </cell>
          <cell r="BI123">
            <v>110317</v>
          </cell>
          <cell r="BJ123">
            <v>110317</v>
          </cell>
          <cell r="BK123">
            <v>110316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110317</v>
          </cell>
          <cell r="CK123">
            <v>110317</v>
          </cell>
          <cell r="CL123">
            <v>110317</v>
          </cell>
          <cell r="CM123">
            <v>110317</v>
          </cell>
          <cell r="CN123">
            <v>110317</v>
          </cell>
          <cell r="CO123">
            <v>110317</v>
          </cell>
          <cell r="CP123">
            <v>110317</v>
          </cell>
          <cell r="CQ123">
            <v>110317</v>
          </cell>
          <cell r="CR123">
            <v>110317</v>
          </cell>
          <cell r="CS123">
            <v>110317</v>
          </cell>
          <cell r="CT123">
            <v>0</v>
          </cell>
          <cell r="CU123">
            <v>0</v>
          </cell>
          <cell r="CV123">
            <v>1323803</v>
          </cell>
          <cell r="CW123">
            <v>0</v>
          </cell>
          <cell r="CX123">
            <v>0</v>
          </cell>
          <cell r="CY123">
            <v>1323803</v>
          </cell>
          <cell r="CZ123">
            <v>0</v>
          </cell>
          <cell r="DA123">
            <v>0</v>
          </cell>
          <cell r="DB123">
            <v>1103170</v>
          </cell>
          <cell r="DC123">
            <v>220633</v>
          </cell>
        </row>
        <row r="124">
          <cell r="A124">
            <v>2000</v>
          </cell>
          <cell r="B124">
            <v>8</v>
          </cell>
          <cell r="C124" t="str">
            <v>JAG</v>
          </cell>
          <cell r="D124">
            <v>3</v>
          </cell>
          <cell r="E124">
            <v>8</v>
          </cell>
          <cell r="F124">
            <v>3</v>
          </cell>
          <cell r="G124">
            <v>0</v>
          </cell>
          <cell r="H124">
            <v>7</v>
          </cell>
          <cell r="I124" t="str">
            <v>E</v>
          </cell>
          <cell r="J124">
            <v>6</v>
          </cell>
          <cell r="K124">
            <v>24801</v>
          </cell>
          <cell r="L124">
            <v>1</v>
          </cell>
          <cell r="M124">
            <v>1</v>
          </cell>
          <cell r="N124">
            <v>9</v>
          </cell>
          <cell r="O124" t="str">
            <v>0</v>
          </cell>
          <cell r="P124">
            <v>211000</v>
          </cell>
          <cell r="Q124">
            <v>211000</v>
          </cell>
          <cell r="R124">
            <v>211000</v>
          </cell>
          <cell r="S124">
            <v>211000</v>
          </cell>
          <cell r="T124">
            <v>211000</v>
          </cell>
          <cell r="U124">
            <v>211000</v>
          </cell>
          <cell r="V124">
            <v>211000</v>
          </cell>
          <cell r="W124">
            <v>211000</v>
          </cell>
          <cell r="X124">
            <v>211000</v>
          </cell>
          <cell r="Y124">
            <v>211000</v>
          </cell>
          <cell r="Z124">
            <v>211000</v>
          </cell>
          <cell r="AA124">
            <v>211000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198287.01</v>
          </cell>
          <cell r="AU124">
            <v>211000</v>
          </cell>
          <cell r="AV124">
            <v>211000</v>
          </cell>
          <cell r="AW124">
            <v>211000</v>
          </cell>
          <cell r="AX124">
            <v>211000</v>
          </cell>
          <cell r="AY124">
            <v>211000</v>
          </cell>
          <cell r="AZ124">
            <v>211000</v>
          </cell>
          <cell r="BA124">
            <v>211000</v>
          </cell>
          <cell r="BB124">
            <v>211000</v>
          </cell>
          <cell r="BC124">
            <v>211000</v>
          </cell>
          <cell r="BD124">
            <v>211000</v>
          </cell>
          <cell r="BE124">
            <v>211000</v>
          </cell>
          <cell r="BF124">
            <v>12712.99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211000</v>
          </cell>
          <cell r="BR124">
            <v>211000</v>
          </cell>
          <cell r="BS124">
            <v>211000</v>
          </cell>
          <cell r="BT124">
            <v>211000</v>
          </cell>
          <cell r="BU124">
            <v>211000</v>
          </cell>
          <cell r="BV124">
            <v>211000</v>
          </cell>
          <cell r="BW124">
            <v>211000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211000</v>
          </cell>
          <cell r="CD124">
            <v>211000</v>
          </cell>
          <cell r="CE124">
            <v>211000</v>
          </cell>
          <cell r="CF124">
            <v>211000</v>
          </cell>
          <cell r="CG124">
            <v>211000</v>
          </cell>
          <cell r="CH124">
            <v>211000</v>
          </cell>
          <cell r="CI124">
            <v>211000</v>
          </cell>
          <cell r="CJ124">
            <v>211000</v>
          </cell>
          <cell r="CK124">
            <v>211000</v>
          </cell>
          <cell r="CL124">
            <v>211000</v>
          </cell>
          <cell r="CM124">
            <v>211000</v>
          </cell>
          <cell r="CN124">
            <v>211000</v>
          </cell>
          <cell r="CO124">
            <v>211000</v>
          </cell>
          <cell r="CP124">
            <v>12712.99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2532000</v>
          </cell>
          <cell r="CW124">
            <v>0</v>
          </cell>
          <cell r="CX124">
            <v>1253287.01</v>
          </cell>
          <cell r="CY124">
            <v>1278712.99</v>
          </cell>
          <cell r="CZ124">
            <v>1477000</v>
          </cell>
          <cell r="DA124">
            <v>1477000</v>
          </cell>
          <cell r="DB124">
            <v>1278712.99</v>
          </cell>
          <cell r="DC124">
            <v>0</v>
          </cell>
        </row>
        <row r="125">
          <cell r="A125">
            <v>3000</v>
          </cell>
          <cell r="B125">
            <v>8</v>
          </cell>
          <cell r="C125" t="str">
            <v>JAG</v>
          </cell>
          <cell r="D125">
            <v>3</v>
          </cell>
          <cell r="E125">
            <v>8</v>
          </cell>
          <cell r="F125">
            <v>3</v>
          </cell>
          <cell r="G125">
            <v>0</v>
          </cell>
          <cell r="H125">
            <v>7</v>
          </cell>
          <cell r="I125" t="str">
            <v>E</v>
          </cell>
          <cell r="J125">
            <v>6</v>
          </cell>
          <cell r="K125">
            <v>37504</v>
          </cell>
          <cell r="L125">
            <v>1</v>
          </cell>
          <cell r="M125">
            <v>1</v>
          </cell>
          <cell r="N125">
            <v>9</v>
          </cell>
          <cell r="O125" t="str">
            <v>0</v>
          </cell>
          <cell r="P125">
            <v>0</v>
          </cell>
          <cell r="Q125">
            <v>587867</v>
          </cell>
          <cell r="R125">
            <v>587867</v>
          </cell>
          <cell r="S125">
            <v>1175733</v>
          </cell>
          <cell r="T125">
            <v>1175734</v>
          </cell>
          <cell r="U125">
            <v>587867</v>
          </cell>
          <cell r="V125">
            <v>587867</v>
          </cell>
          <cell r="W125">
            <v>587867</v>
          </cell>
          <cell r="X125">
            <v>1763597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275000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198817.85</v>
          </cell>
          <cell r="AS125">
            <v>439898.93</v>
          </cell>
          <cell r="AT125">
            <v>587867</v>
          </cell>
          <cell r="AU125">
            <v>587867</v>
          </cell>
          <cell r="AV125">
            <v>1763597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587867</v>
          </cell>
          <cell r="BB125">
            <v>587867</v>
          </cell>
          <cell r="BC125">
            <v>1175733</v>
          </cell>
          <cell r="BD125">
            <v>976916.15</v>
          </cell>
          <cell r="BE125">
            <v>147968.07</v>
          </cell>
          <cell r="BF125">
            <v>275000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198817.85</v>
          </cell>
          <cell r="BQ125">
            <v>587867</v>
          </cell>
          <cell r="BR125">
            <v>190231.3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198817.85</v>
          </cell>
          <cell r="CC125">
            <v>587867</v>
          </cell>
          <cell r="CD125">
            <v>190231.3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587867</v>
          </cell>
          <cell r="CL125">
            <v>587867</v>
          </cell>
          <cell r="CM125">
            <v>1175733</v>
          </cell>
          <cell r="CN125">
            <v>976916.15</v>
          </cell>
          <cell r="CO125">
            <v>147968.07</v>
          </cell>
          <cell r="CP125">
            <v>275000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7054399</v>
          </cell>
          <cell r="CW125">
            <v>275000</v>
          </cell>
          <cell r="CX125">
            <v>3578047.7800000003</v>
          </cell>
          <cell r="CY125">
            <v>3751351.2199999997</v>
          </cell>
          <cell r="CZ125">
            <v>976916.14999999991</v>
          </cell>
          <cell r="DA125">
            <v>976916.14999999991</v>
          </cell>
          <cell r="DB125">
            <v>3751351.2199999997</v>
          </cell>
          <cell r="DC125">
            <v>0</v>
          </cell>
        </row>
        <row r="126">
          <cell r="A126">
            <v>3000</v>
          </cell>
          <cell r="B126">
            <v>8</v>
          </cell>
          <cell r="C126" t="str">
            <v>JAG</v>
          </cell>
          <cell r="D126">
            <v>3</v>
          </cell>
          <cell r="E126">
            <v>8</v>
          </cell>
          <cell r="F126">
            <v>3</v>
          </cell>
          <cell r="G126">
            <v>0</v>
          </cell>
          <cell r="H126">
            <v>7</v>
          </cell>
          <cell r="I126" t="str">
            <v>E</v>
          </cell>
          <cell r="J126">
            <v>6</v>
          </cell>
          <cell r="K126">
            <v>33501</v>
          </cell>
          <cell r="L126">
            <v>1</v>
          </cell>
          <cell r="M126">
            <v>1</v>
          </cell>
          <cell r="N126">
            <v>9</v>
          </cell>
          <cell r="O126" t="str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3500000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3500000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3500000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3500000</v>
          </cell>
          <cell r="CX126">
            <v>0</v>
          </cell>
          <cell r="CY126">
            <v>3500000</v>
          </cell>
          <cell r="CZ126">
            <v>0</v>
          </cell>
          <cell r="DA126">
            <v>0</v>
          </cell>
          <cell r="DB126">
            <v>3500000</v>
          </cell>
          <cell r="DC126">
            <v>0</v>
          </cell>
        </row>
        <row r="127">
          <cell r="A127">
            <v>1000</v>
          </cell>
          <cell r="B127">
            <v>8</v>
          </cell>
          <cell r="C127" t="str">
            <v>JAG</v>
          </cell>
          <cell r="D127">
            <v>3</v>
          </cell>
          <cell r="E127">
            <v>8</v>
          </cell>
          <cell r="F127">
            <v>3</v>
          </cell>
          <cell r="G127">
            <v>0</v>
          </cell>
          <cell r="H127">
            <v>7</v>
          </cell>
          <cell r="I127" t="str">
            <v>E</v>
          </cell>
          <cell r="J127">
            <v>6</v>
          </cell>
          <cell r="K127">
            <v>15402</v>
          </cell>
          <cell r="L127">
            <v>1</v>
          </cell>
          <cell r="M127">
            <v>1</v>
          </cell>
          <cell r="N127">
            <v>9</v>
          </cell>
          <cell r="O127" t="str">
            <v>0</v>
          </cell>
          <cell r="P127">
            <v>4813872</v>
          </cell>
          <cell r="Q127">
            <v>4813872</v>
          </cell>
          <cell r="R127">
            <v>4813872</v>
          </cell>
          <cell r="S127">
            <v>4813872</v>
          </cell>
          <cell r="T127">
            <v>4813872</v>
          </cell>
          <cell r="U127">
            <v>4813872</v>
          </cell>
          <cell r="V127">
            <v>4813872</v>
          </cell>
          <cell r="W127">
            <v>4813872</v>
          </cell>
          <cell r="X127">
            <v>4813872</v>
          </cell>
          <cell r="Y127">
            <v>4813872</v>
          </cell>
          <cell r="Z127">
            <v>4813872</v>
          </cell>
          <cell r="AA127">
            <v>4813867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8105524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4813872</v>
          </cell>
          <cell r="BA127">
            <v>4813872</v>
          </cell>
          <cell r="BB127">
            <v>4813872</v>
          </cell>
          <cell r="BC127">
            <v>4813872</v>
          </cell>
          <cell r="BD127">
            <v>4813872</v>
          </cell>
          <cell r="BE127">
            <v>4813872</v>
          </cell>
          <cell r="BF127">
            <v>4813872</v>
          </cell>
          <cell r="BG127">
            <v>4813872</v>
          </cell>
          <cell r="BH127">
            <v>4813872</v>
          </cell>
          <cell r="BI127">
            <v>4813872</v>
          </cell>
          <cell r="BJ127">
            <v>4813872</v>
          </cell>
          <cell r="BK127">
            <v>12919391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4813872</v>
          </cell>
          <cell r="CK127">
            <v>4813872</v>
          </cell>
          <cell r="CL127">
            <v>4813872</v>
          </cell>
          <cell r="CM127">
            <v>4813872</v>
          </cell>
          <cell r="CN127">
            <v>4813872</v>
          </cell>
          <cell r="CO127">
            <v>4813872</v>
          </cell>
          <cell r="CP127">
            <v>4813872</v>
          </cell>
          <cell r="CQ127">
            <v>4813872</v>
          </cell>
          <cell r="CR127">
            <v>4813872</v>
          </cell>
          <cell r="CS127">
            <v>4813872</v>
          </cell>
          <cell r="CT127">
            <v>0</v>
          </cell>
          <cell r="CU127">
            <v>0</v>
          </cell>
          <cell r="CV127">
            <v>57766459</v>
          </cell>
          <cell r="CW127">
            <v>8105524</v>
          </cell>
          <cell r="CX127">
            <v>0</v>
          </cell>
          <cell r="CY127">
            <v>65871983</v>
          </cell>
          <cell r="CZ127">
            <v>0</v>
          </cell>
          <cell r="DA127">
            <v>0</v>
          </cell>
          <cell r="DB127">
            <v>48138720</v>
          </cell>
          <cell r="DC127">
            <v>17733263</v>
          </cell>
        </row>
        <row r="128">
          <cell r="A128">
            <v>1000</v>
          </cell>
          <cell r="B128">
            <v>8</v>
          </cell>
          <cell r="C128" t="str">
            <v>JAG</v>
          </cell>
          <cell r="D128">
            <v>1</v>
          </cell>
          <cell r="E128">
            <v>3</v>
          </cell>
          <cell r="F128">
            <v>4</v>
          </cell>
          <cell r="G128">
            <v>0</v>
          </cell>
          <cell r="H128">
            <v>1</v>
          </cell>
          <cell r="I128" t="str">
            <v>O</v>
          </cell>
          <cell r="J128">
            <v>1</v>
          </cell>
          <cell r="K128">
            <v>13202</v>
          </cell>
          <cell r="L128">
            <v>1</v>
          </cell>
          <cell r="M128">
            <v>1</v>
          </cell>
          <cell r="N128">
            <v>9</v>
          </cell>
          <cell r="O128" t="str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101732</v>
          </cell>
          <cell r="AA128">
            <v>101731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101732</v>
          </cell>
          <cell r="BK128">
            <v>101731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203463</v>
          </cell>
          <cell r="CW128">
            <v>0</v>
          </cell>
          <cell r="CX128">
            <v>0</v>
          </cell>
          <cell r="CY128">
            <v>203463</v>
          </cell>
          <cell r="CZ128">
            <v>0</v>
          </cell>
          <cell r="DA128">
            <v>0</v>
          </cell>
          <cell r="DB128">
            <v>0</v>
          </cell>
          <cell r="DC128">
            <v>203463</v>
          </cell>
        </row>
        <row r="129">
          <cell r="A129">
            <v>3000</v>
          </cell>
          <cell r="B129">
            <v>8</v>
          </cell>
          <cell r="C129" t="str">
            <v>JAG</v>
          </cell>
          <cell r="D129">
            <v>3</v>
          </cell>
          <cell r="E129">
            <v>8</v>
          </cell>
          <cell r="F129">
            <v>3</v>
          </cell>
          <cell r="G129">
            <v>0</v>
          </cell>
          <cell r="H129">
            <v>7</v>
          </cell>
          <cell r="I129" t="str">
            <v>E</v>
          </cell>
          <cell r="J129">
            <v>6</v>
          </cell>
          <cell r="K129">
            <v>31101</v>
          </cell>
          <cell r="L129">
            <v>1</v>
          </cell>
          <cell r="M129">
            <v>1</v>
          </cell>
          <cell r="N129">
            <v>9</v>
          </cell>
          <cell r="O129" t="str">
            <v>0</v>
          </cell>
          <cell r="P129">
            <v>0</v>
          </cell>
          <cell r="Q129">
            <v>1001669</v>
          </cell>
          <cell r="R129">
            <v>1001669</v>
          </cell>
          <cell r="S129">
            <v>1001669</v>
          </cell>
          <cell r="T129">
            <v>1001669</v>
          </cell>
          <cell r="U129">
            <v>1001669</v>
          </cell>
          <cell r="V129">
            <v>1001669</v>
          </cell>
          <cell r="W129">
            <v>1001669</v>
          </cell>
          <cell r="X129">
            <v>1001669</v>
          </cell>
          <cell r="Y129">
            <v>2003335</v>
          </cell>
          <cell r="Z129">
            <v>2003338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1751011</v>
          </cell>
          <cell r="AI129">
            <v>1751011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789600.54</v>
          </cell>
          <cell r="AU129">
            <v>2752680</v>
          </cell>
          <cell r="AV129">
            <v>1001669</v>
          </cell>
          <cell r="AW129">
            <v>2003335</v>
          </cell>
          <cell r="AX129">
            <v>2003338</v>
          </cell>
          <cell r="AY129">
            <v>0</v>
          </cell>
          <cell r="AZ129">
            <v>0</v>
          </cell>
          <cell r="BA129">
            <v>1001669</v>
          </cell>
          <cell r="BB129">
            <v>1001669</v>
          </cell>
          <cell r="BC129">
            <v>1001669</v>
          </cell>
          <cell r="BD129">
            <v>1001669</v>
          </cell>
          <cell r="BE129">
            <v>1001669</v>
          </cell>
          <cell r="BF129">
            <v>1963079.46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1001669</v>
          </cell>
          <cell r="BR129">
            <v>1001669</v>
          </cell>
          <cell r="BS129">
            <v>1001669</v>
          </cell>
          <cell r="BT129">
            <v>1001669</v>
          </cell>
          <cell r="BU129">
            <v>2003335</v>
          </cell>
          <cell r="BV129">
            <v>2003338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1001669</v>
          </cell>
          <cell r="CD129">
            <v>1001669</v>
          </cell>
          <cell r="CE129">
            <v>1001669</v>
          </cell>
          <cell r="CF129">
            <v>1001669</v>
          </cell>
          <cell r="CG129">
            <v>2003335</v>
          </cell>
          <cell r="CH129">
            <v>2003338</v>
          </cell>
          <cell r="CI129">
            <v>0</v>
          </cell>
          <cell r="CJ129">
            <v>0</v>
          </cell>
          <cell r="CK129">
            <v>1001669</v>
          </cell>
          <cell r="CL129">
            <v>1001669</v>
          </cell>
          <cell r="CM129">
            <v>1001669</v>
          </cell>
          <cell r="CN129">
            <v>1001669</v>
          </cell>
          <cell r="CO129">
            <v>1001669</v>
          </cell>
          <cell r="CP129">
            <v>1963079.46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12020025</v>
          </cell>
          <cell r="CW129">
            <v>3502022</v>
          </cell>
          <cell r="CX129">
            <v>8550622.5399999991</v>
          </cell>
          <cell r="CY129">
            <v>6971424.46</v>
          </cell>
          <cell r="CZ129">
            <v>8013349</v>
          </cell>
          <cell r="DA129">
            <v>8013349</v>
          </cell>
          <cell r="DB129">
            <v>6971424.46</v>
          </cell>
          <cell r="DC129">
            <v>0</v>
          </cell>
        </row>
        <row r="130">
          <cell r="A130">
            <v>2000</v>
          </cell>
          <cell r="B130">
            <v>8</v>
          </cell>
          <cell r="C130" t="str">
            <v>JAG</v>
          </cell>
          <cell r="D130">
            <v>3</v>
          </cell>
          <cell r="E130">
            <v>8</v>
          </cell>
          <cell r="F130">
            <v>3</v>
          </cell>
          <cell r="G130">
            <v>0</v>
          </cell>
          <cell r="H130">
            <v>7</v>
          </cell>
          <cell r="I130" t="str">
            <v>E</v>
          </cell>
          <cell r="J130">
            <v>6</v>
          </cell>
          <cell r="K130">
            <v>29101</v>
          </cell>
          <cell r="L130">
            <v>1</v>
          </cell>
          <cell r="M130">
            <v>1</v>
          </cell>
          <cell r="N130">
            <v>9</v>
          </cell>
          <cell r="O130" t="str">
            <v>0</v>
          </cell>
          <cell r="P130">
            <v>125500</v>
          </cell>
          <cell r="Q130">
            <v>125500</v>
          </cell>
          <cell r="R130">
            <v>125500</v>
          </cell>
          <cell r="S130">
            <v>125500</v>
          </cell>
          <cell r="T130">
            <v>125500</v>
          </cell>
          <cell r="U130">
            <v>125500</v>
          </cell>
          <cell r="V130">
            <v>125500</v>
          </cell>
          <cell r="W130">
            <v>125500</v>
          </cell>
          <cell r="X130">
            <v>125500</v>
          </cell>
          <cell r="Y130">
            <v>125500</v>
          </cell>
          <cell r="Z130">
            <v>125500</v>
          </cell>
          <cell r="AA130">
            <v>125500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117938.49</v>
          </cell>
          <cell r="AU130">
            <v>125500</v>
          </cell>
          <cell r="AV130">
            <v>125500</v>
          </cell>
          <cell r="AW130">
            <v>125500</v>
          </cell>
          <cell r="AX130">
            <v>125500</v>
          </cell>
          <cell r="AY130">
            <v>125500</v>
          </cell>
          <cell r="AZ130">
            <v>125500</v>
          </cell>
          <cell r="BA130">
            <v>125500</v>
          </cell>
          <cell r="BB130">
            <v>125500</v>
          </cell>
          <cell r="BC130">
            <v>125500</v>
          </cell>
          <cell r="BD130">
            <v>125500</v>
          </cell>
          <cell r="BE130">
            <v>125500</v>
          </cell>
          <cell r="BF130">
            <v>7561.51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125500</v>
          </cell>
          <cell r="BR130">
            <v>125500</v>
          </cell>
          <cell r="BS130">
            <v>125500</v>
          </cell>
          <cell r="BT130">
            <v>125500</v>
          </cell>
          <cell r="BU130">
            <v>125500</v>
          </cell>
          <cell r="BV130">
            <v>125500</v>
          </cell>
          <cell r="BW130">
            <v>125500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125500</v>
          </cell>
          <cell r="CD130">
            <v>125500</v>
          </cell>
          <cell r="CE130">
            <v>125500</v>
          </cell>
          <cell r="CF130">
            <v>125500</v>
          </cell>
          <cell r="CG130">
            <v>125500</v>
          </cell>
          <cell r="CH130">
            <v>125500</v>
          </cell>
          <cell r="CI130">
            <v>125500</v>
          </cell>
          <cell r="CJ130">
            <v>125500</v>
          </cell>
          <cell r="CK130">
            <v>125500</v>
          </cell>
          <cell r="CL130">
            <v>125500</v>
          </cell>
          <cell r="CM130">
            <v>125500</v>
          </cell>
          <cell r="CN130">
            <v>125500</v>
          </cell>
          <cell r="CO130">
            <v>125500</v>
          </cell>
          <cell r="CP130">
            <v>7561.51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1506000</v>
          </cell>
          <cell r="CW130">
            <v>0</v>
          </cell>
          <cell r="CX130">
            <v>745438.49</v>
          </cell>
          <cell r="CY130">
            <v>760561.51</v>
          </cell>
          <cell r="CZ130">
            <v>878500</v>
          </cell>
          <cell r="DA130">
            <v>878500</v>
          </cell>
          <cell r="DB130">
            <v>760561.51</v>
          </cell>
          <cell r="DC130">
            <v>0</v>
          </cell>
        </row>
        <row r="131">
          <cell r="A131">
            <v>1000</v>
          </cell>
          <cell r="B131">
            <v>8</v>
          </cell>
          <cell r="C131" t="str">
            <v>JAG</v>
          </cell>
          <cell r="D131">
            <v>3</v>
          </cell>
          <cell r="E131">
            <v>8</v>
          </cell>
          <cell r="F131">
            <v>3</v>
          </cell>
          <cell r="G131">
            <v>0</v>
          </cell>
          <cell r="H131">
            <v>7</v>
          </cell>
          <cell r="I131" t="str">
            <v>E</v>
          </cell>
          <cell r="J131">
            <v>6</v>
          </cell>
          <cell r="K131">
            <v>13202</v>
          </cell>
          <cell r="L131">
            <v>1</v>
          </cell>
          <cell r="M131">
            <v>1</v>
          </cell>
          <cell r="N131">
            <v>9</v>
          </cell>
          <cell r="O131" t="str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35932643</v>
          </cell>
          <cell r="AA131">
            <v>35932643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7000000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35932643</v>
          </cell>
          <cell r="BK131">
            <v>28932643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71865286</v>
          </cell>
          <cell r="CW131">
            <v>0</v>
          </cell>
          <cell r="CX131">
            <v>7000000</v>
          </cell>
          <cell r="CY131">
            <v>64865286</v>
          </cell>
          <cell r="CZ131">
            <v>0</v>
          </cell>
          <cell r="DA131">
            <v>0</v>
          </cell>
          <cell r="DB131">
            <v>0</v>
          </cell>
          <cell r="DC131">
            <v>64865286</v>
          </cell>
        </row>
        <row r="132">
          <cell r="A132">
            <v>2000</v>
          </cell>
          <cell r="B132">
            <v>8</v>
          </cell>
          <cell r="C132" t="str">
            <v>JAG</v>
          </cell>
          <cell r="D132">
            <v>3</v>
          </cell>
          <cell r="E132">
            <v>8</v>
          </cell>
          <cell r="F132">
            <v>3</v>
          </cell>
          <cell r="G132">
            <v>0</v>
          </cell>
          <cell r="H132">
            <v>7</v>
          </cell>
          <cell r="I132" t="str">
            <v>E</v>
          </cell>
          <cell r="J132">
            <v>6</v>
          </cell>
          <cell r="K132">
            <v>25501</v>
          </cell>
          <cell r="L132">
            <v>1</v>
          </cell>
          <cell r="M132">
            <v>1</v>
          </cell>
          <cell r="N132">
            <v>9</v>
          </cell>
          <cell r="O132" t="str">
            <v>0</v>
          </cell>
          <cell r="P132">
            <v>257195</v>
          </cell>
          <cell r="Q132">
            <v>257195</v>
          </cell>
          <cell r="R132">
            <v>257195</v>
          </cell>
          <cell r="S132">
            <v>257195</v>
          </cell>
          <cell r="T132">
            <v>257195</v>
          </cell>
          <cell r="U132">
            <v>257195</v>
          </cell>
          <cell r="V132">
            <v>257195</v>
          </cell>
          <cell r="W132">
            <v>257195</v>
          </cell>
          <cell r="X132">
            <v>257195</v>
          </cell>
          <cell r="Y132">
            <v>257195</v>
          </cell>
          <cell r="Z132">
            <v>257195</v>
          </cell>
          <cell r="AA132">
            <v>257186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241700.08</v>
          </cell>
          <cell r="AU132">
            <v>257195</v>
          </cell>
          <cell r="AV132">
            <v>257195</v>
          </cell>
          <cell r="AW132">
            <v>257195</v>
          </cell>
          <cell r="AX132">
            <v>257195</v>
          </cell>
          <cell r="AY132">
            <v>257186</v>
          </cell>
          <cell r="AZ132">
            <v>257195</v>
          </cell>
          <cell r="BA132">
            <v>257195</v>
          </cell>
          <cell r="BB132">
            <v>257195</v>
          </cell>
          <cell r="BC132">
            <v>257195</v>
          </cell>
          <cell r="BD132">
            <v>257195</v>
          </cell>
          <cell r="BE132">
            <v>257195</v>
          </cell>
          <cell r="BF132">
            <v>15494.92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257195</v>
          </cell>
          <cell r="BR132">
            <v>257195</v>
          </cell>
          <cell r="BS132">
            <v>257195</v>
          </cell>
          <cell r="BT132">
            <v>257195</v>
          </cell>
          <cell r="BU132">
            <v>257195</v>
          </cell>
          <cell r="BV132">
            <v>257195</v>
          </cell>
          <cell r="BW132">
            <v>257186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257195</v>
          </cell>
          <cell r="CD132">
            <v>257195</v>
          </cell>
          <cell r="CE132">
            <v>257195</v>
          </cell>
          <cell r="CF132">
            <v>257195</v>
          </cell>
          <cell r="CG132">
            <v>257195</v>
          </cell>
          <cell r="CH132">
            <v>257195</v>
          </cell>
          <cell r="CI132">
            <v>257186</v>
          </cell>
          <cell r="CJ132">
            <v>257195</v>
          </cell>
          <cell r="CK132">
            <v>257195</v>
          </cell>
          <cell r="CL132">
            <v>257195</v>
          </cell>
          <cell r="CM132">
            <v>257195</v>
          </cell>
          <cell r="CN132">
            <v>257195</v>
          </cell>
          <cell r="CO132">
            <v>257195</v>
          </cell>
          <cell r="CP132">
            <v>15494.92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3086331</v>
          </cell>
          <cell r="CW132">
            <v>0</v>
          </cell>
          <cell r="CX132">
            <v>1527666.08</v>
          </cell>
          <cell r="CY132">
            <v>1558664.92</v>
          </cell>
          <cell r="CZ132">
            <v>1800356</v>
          </cell>
          <cell r="DA132">
            <v>1800356</v>
          </cell>
          <cell r="DB132">
            <v>1558664.92</v>
          </cell>
          <cell r="DC132">
            <v>0</v>
          </cell>
        </row>
        <row r="133">
          <cell r="A133">
            <v>1000</v>
          </cell>
          <cell r="B133">
            <v>8</v>
          </cell>
          <cell r="C133" t="str">
            <v>JAG</v>
          </cell>
          <cell r="D133">
            <v>3</v>
          </cell>
          <cell r="E133">
            <v>8</v>
          </cell>
          <cell r="F133">
            <v>3</v>
          </cell>
          <cell r="G133">
            <v>0</v>
          </cell>
          <cell r="H133">
            <v>2</v>
          </cell>
          <cell r="I133" t="str">
            <v>M</v>
          </cell>
          <cell r="J133">
            <v>1</v>
          </cell>
          <cell r="K133">
            <v>14401</v>
          </cell>
          <cell r="L133">
            <v>1</v>
          </cell>
          <cell r="M133">
            <v>1</v>
          </cell>
          <cell r="N133">
            <v>9</v>
          </cell>
          <cell r="O133" t="str">
            <v>0</v>
          </cell>
          <cell r="P133">
            <v>28664</v>
          </cell>
          <cell r="Q133">
            <v>28664</v>
          </cell>
          <cell r="R133">
            <v>28664</v>
          </cell>
          <cell r="S133">
            <v>28664</v>
          </cell>
          <cell r="T133">
            <v>28664</v>
          </cell>
          <cell r="U133">
            <v>28664</v>
          </cell>
          <cell r="V133">
            <v>28664</v>
          </cell>
          <cell r="W133">
            <v>28664</v>
          </cell>
          <cell r="X133">
            <v>28664</v>
          </cell>
          <cell r="Y133">
            <v>28664</v>
          </cell>
          <cell r="Z133">
            <v>28664</v>
          </cell>
          <cell r="AA133">
            <v>28668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28664</v>
          </cell>
          <cell r="BA133">
            <v>28664</v>
          </cell>
          <cell r="BB133">
            <v>28664</v>
          </cell>
          <cell r="BC133">
            <v>28664</v>
          </cell>
          <cell r="BD133">
            <v>28664</v>
          </cell>
          <cell r="BE133">
            <v>28664</v>
          </cell>
          <cell r="BF133">
            <v>28664</v>
          </cell>
          <cell r="BG133">
            <v>28664</v>
          </cell>
          <cell r="BH133">
            <v>28664</v>
          </cell>
          <cell r="BI133">
            <v>28664</v>
          </cell>
          <cell r="BJ133">
            <v>28664</v>
          </cell>
          <cell r="BK133">
            <v>28668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28664</v>
          </cell>
          <cell r="CK133">
            <v>28664</v>
          </cell>
          <cell r="CL133">
            <v>28664</v>
          </cell>
          <cell r="CM133">
            <v>28664</v>
          </cell>
          <cell r="CN133">
            <v>28664</v>
          </cell>
          <cell r="CO133">
            <v>28664</v>
          </cell>
          <cell r="CP133">
            <v>28664</v>
          </cell>
          <cell r="CQ133">
            <v>28664</v>
          </cell>
          <cell r="CR133">
            <v>28664</v>
          </cell>
          <cell r="CS133">
            <v>28664</v>
          </cell>
          <cell r="CT133">
            <v>0</v>
          </cell>
          <cell r="CU133">
            <v>0</v>
          </cell>
          <cell r="CV133">
            <v>343972</v>
          </cell>
          <cell r="CW133">
            <v>0</v>
          </cell>
          <cell r="CX133">
            <v>0</v>
          </cell>
          <cell r="CY133">
            <v>343972</v>
          </cell>
          <cell r="CZ133">
            <v>0</v>
          </cell>
          <cell r="DA133">
            <v>0</v>
          </cell>
          <cell r="DB133">
            <v>286640</v>
          </cell>
          <cell r="DC133">
            <v>57332</v>
          </cell>
        </row>
        <row r="134">
          <cell r="A134">
            <v>3000</v>
          </cell>
          <cell r="B134">
            <v>8</v>
          </cell>
          <cell r="C134" t="str">
            <v>JAG</v>
          </cell>
          <cell r="D134">
            <v>3</v>
          </cell>
          <cell r="E134">
            <v>8</v>
          </cell>
          <cell r="F134">
            <v>3</v>
          </cell>
          <cell r="G134">
            <v>0</v>
          </cell>
          <cell r="H134">
            <v>7</v>
          </cell>
          <cell r="I134" t="str">
            <v>E</v>
          </cell>
          <cell r="J134">
            <v>6</v>
          </cell>
          <cell r="K134">
            <v>33601</v>
          </cell>
          <cell r="L134">
            <v>1</v>
          </cell>
          <cell r="M134">
            <v>1</v>
          </cell>
          <cell r="N134">
            <v>9</v>
          </cell>
          <cell r="O134" t="str">
            <v>0</v>
          </cell>
          <cell r="P134">
            <v>13834</v>
          </cell>
          <cell r="Q134">
            <v>13834</v>
          </cell>
          <cell r="R134">
            <v>13834</v>
          </cell>
          <cell r="S134">
            <v>13834</v>
          </cell>
          <cell r="T134">
            <v>13834</v>
          </cell>
          <cell r="U134">
            <v>13834</v>
          </cell>
          <cell r="V134">
            <v>13834</v>
          </cell>
          <cell r="W134">
            <v>13834</v>
          </cell>
          <cell r="X134">
            <v>13834</v>
          </cell>
          <cell r="Y134">
            <v>13834</v>
          </cell>
          <cell r="Z134">
            <v>13834</v>
          </cell>
          <cell r="AA134">
            <v>13826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13001.7</v>
          </cell>
          <cell r="AU134">
            <v>13834</v>
          </cell>
          <cell r="AV134">
            <v>13834</v>
          </cell>
          <cell r="AW134">
            <v>13834</v>
          </cell>
          <cell r="AX134">
            <v>13834</v>
          </cell>
          <cell r="AY134">
            <v>13826</v>
          </cell>
          <cell r="AZ134">
            <v>13834</v>
          </cell>
          <cell r="BA134">
            <v>13834</v>
          </cell>
          <cell r="BB134">
            <v>13834</v>
          </cell>
          <cell r="BC134">
            <v>13834</v>
          </cell>
          <cell r="BD134">
            <v>13834</v>
          </cell>
          <cell r="BE134">
            <v>13834</v>
          </cell>
          <cell r="BF134">
            <v>832.3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13834</v>
          </cell>
          <cell r="BR134">
            <v>13834</v>
          </cell>
          <cell r="BS134">
            <v>13834</v>
          </cell>
          <cell r="BT134">
            <v>13834</v>
          </cell>
          <cell r="BU134">
            <v>13834</v>
          </cell>
          <cell r="BV134">
            <v>13834</v>
          </cell>
          <cell r="BW134">
            <v>13826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13834</v>
          </cell>
          <cell r="CD134">
            <v>13834</v>
          </cell>
          <cell r="CE134">
            <v>13834</v>
          </cell>
          <cell r="CF134">
            <v>13834</v>
          </cell>
          <cell r="CG134">
            <v>13834</v>
          </cell>
          <cell r="CH134">
            <v>13834</v>
          </cell>
          <cell r="CI134">
            <v>13826</v>
          </cell>
          <cell r="CJ134">
            <v>13834</v>
          </cell>
          <cell r="CK134">
            <v>13834</v>
          </cell>
          <cell r="CL134">
            <v>13834</v>
          </cell>
          <cell r="CM134">
            <v>13834</v>
          </cell>
          <cell r="CN134">
            <v>13834</v>
          </cell>
          <cell r="CO134">
            <v>13834</v>
          </cell>
          <cell r="CP134">
            <v>832.3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166000</v>
          </cell>
          <cell r="CW134">
            <v>0</v>
          </cell>
          <cell r="CX134">
            <v>82163.7</v>
          </cell>
          <cell r="CY134">
            <v>83836.3</v>
          </cell>
          <cell r="CZ134">
            <v>96830</v>
          </cell>
          <cell r="DA134">
            <v>96830</v>
          </cell>
          <cell r="DB134">
            <v>83836.3</v>
          </cell>
          <cell r="DC134">
            <v>0</v>
          </cell>
        </row>
        <row r="135">
          <cell r="A135">
            <v>3000</v>
          </cell>
          <cell r="B135">
            <v>8</v>
          </cell>
          <cell r="C135" t="str">
            <v>JAG</v>
          </cell>
          <cell r="D135">
            <v>3</v>
          </cell>
          <cell r="E135">
            <v>8</v>
          </cell>
          <cell r="F135">
            <v>3</v>
          </cell>
          <cell r="G135">
            <v>0</v>
          </cell>
          <cell r="H135">
            <v>7</v>
          </cell>
          <cell r="I135" t="str">
            <v>E</v>
          </cell>
          <cell r="J135">
            <v>6</v>
          </cell>
          <cell r="K135">
            <v>32301</v>
          </cell>
          <cell r="L135">
            <v>1</v>
          </cell>
          <cell r="M135">
            <v>1</v>
          </cell>
          <cell r="N135">
            <v>9</v>
          </cell>
          <cell r="O135" t="str">
            <v>0</v>
          </cell>
          <cell r="P135">
            <v>3166667</v>
          </cell>
          <cell r="Q135">
            <v>3166667</v>
          </cell>
          <cell r="R135">
            <v>3166667</v>
          </cell>
          <cell r="S135">
            <v>3166667</v>
          </cell>
          <cell r="T135">
            <v>3166667</v>
          </cell>
          <cell r="U135">
            <v>3166667</v>
          </cell>
          <cell r="V135">
            <v>3166667</v>
          </cell>
          <cell r="W135">
            <v>3166667</v>
          </cell>
          <cell r="X135">
            <v>3166667</v>
          </cell>
          <cell r="Y135">
            <v>6333330</v>
          </cell>
          <cell r="Z135">
            <v>3166667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2956935</v>
          </cell>
          <cell r="AI135">
            <v>3175380</v>
          </cell>
          <cell r="AJ135">
            <v>810434</v>
          </cell>
          <cell r="AK135">
            <v>800439.72</v>
          </cell>
          <cell r="AL135">
            <v>0</v>
          </cell>
          <cell r="AM135">
            <v>428609.28000000003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2975872.38</v>
          </cell>
          <cell r="AU135">
            <v>5112998</v>
          </cell>
          <cell r="AV135">
            <v>3166667</v>
          </cell>
          <cell r="AW135">
            <v>7133769.7199999997</v>
          </cell>
          <cell r="AX135">
            <v>3166667</v>
          </cell>
          <cell r="AY135">
            <v>428609.28000000003</v>
          </cell>
          <cell r="AZ135">
            <v>3166667</v>
          </cell>
          <cell r="BA135">
            <v>3166667</v>
          </cell>
          <cell r="BB135">
            <v>3166667</v>
          </cell>
          <cell r="BC135">
            <v>3166667</v>
          </cell>
          <cell r="BD135">
            <v>3166667</v>
          </cell>
          <cell r="BE135">
            <v>3166667</v>
          </cell>
          <cell r="BF135">
            <v>3147729.62</v>
          </cell>
          <cell r="BG135">
            <v>1229049</v>
          </cell>
          <cell r="BH135">
            <v>810434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3166667</v>
          </cell>
          <cell r="BR135">
            <v>3166667</v>
          </cell>
          <cell r="BS135">
            <v>3166667</v>
          </cell>
          <cell r="BT135">
            <v>3166667</v>
          </cell>
          <cell r="BU135">
            <v>6333330</v>
          </cell>
          <cell r="BV135">
            <v>3166667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3166667</v>
          </cell>
          <cell r="CD135">
            <v>3166667</v>
          </cell>
          <cell r="CE135">
            <v>3166667</v>
          </cell>
          <cell r="CF135">
            <v>3166667</v>
          </cell>
          <cell r="CG135">
            <v>6333330</v>
          </cell>
          <cell r="CH135">
            <v>3166667</v>
          </cell>
          <cell r="CI135">
            <v>0</v>
          </cell>
          <cell r="CJ135">
            <v>3166667</v>
          </cell>
          <cell r="CK135">
            <v>3166667</v>
          </cell>
          <cell r="CL135">
            <v>3166667</v>
          </cell>
          <cell r="CM135">
            <v>3166667</v>
          </cell>
          <cell r="CN135">
            <v>3166667</v>
          </cell>
          <cell r="CO135">
            <v>3166667</v>
          </cell>
          <cell r="CP135">
            <v>2137125.62</v>
          </cell>
          <cell r="CQ135">
            <v>0</v>
          </cell>
          <cell r="CR135">
            <v>3050087</v>
          </cell>
          <cell r="CS135">
            <v>0</v>
          </cell>
          <cell r="CT135">
            <v>0</v>
          </cell>
          <cell r="CU135">
            <v>0</v>
          </cell>
          <cell r="CV135">
            <v>38000000</v>
          </cell>
          <cell r="CW135">
            <v>8171798</v>
          </cell>
          <cell r="CX135">
            <v>21984583.379999999</v>
          </cell>
          <cell r="CY135">
            <v>24187214.620000001</v>
          </cell>
          <cell r="CZ135">
            <v>22166665</v>
          </cell>
          <cell r="DA135">
            <v>22166665</v>
          </cell>
          <cell r="DB135">
            <v>24187214.620000001</v>
          </cell>
          <cell r="DC135">
            <v>0</v>
          </cell>
        </row>
        <row r="136">
          <cell r="A136">
            <v>2000</v>
          </cell>
          <cell r="B136">
            <v>8</v>
          </cell>
          <cell r="C136" t="str">
            <v>JAG</v>
          </cell>
          <cell r="D136">
            <v>3</v>
          </cell>
          <cell r="E136">
            <v>8</v>
          </cell>
          <cell r="F136">
            <v>3</v>
          </cell>
          <cell r="G136">
            <v>0</v>
          </cell>
          <cell r="H136">
            <v>7</v>
          </cell>
          <cell r="I136" t="str">
            <v>E</v>
          </cell>
          <cell r="J136">
            <v>6</v>
          </cell>
          <cell r="K136">
            <v>22103</v>
          </cell>
          <cell r="L136">
            <v>1</v>
          </cell>
          <cell r="M136">
            <v>1</v>
          </cell>
          <cell r="N136">
            <v>9</v>
          </cell>
          <cell r="O136" t="str">
            <v>0</v>
          </cell>
          <cell r="P136">
            <v>57000</v>
          </cell>
          <cell r="Q136">
            <v>57000</v>
          </cell>
          <cell r="R136">
            <v>57000</v>
          </cell>
          <cell r="S136">
            <v>57000</v>
          </cell>
          <cell r="T136">
            <v>57000</v>
          </cell>
          <cell r="U136">
            <v>57000</v>
          </cell>
          <cell r="V136">
            <v>57000</v>
          </cell>
          <cell r="W136">
            <v>57000</v>
          </cell>
          <cell r="X136">
            <v>57000</v>
          </cell>
          <cell r="Y136">
            <v>57000</v>
          </cell>
          <cell r="Z136">
            <v>57000</v>
          </cell>
          <cell r="AA136">
            <v>57000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53565.69</v>
          </cell>
          <cell r="AU136">
            <v>57000</v>
          </cell>
          <cell r="AV136">
            <v>57000</v>
          </cell>
          <cell r="AW136">
            <v>57000</v>
          </cell>
          <cell r="AX136">
            <v>57000</v>
          </cell>
          <cell r="AY136">
            <v>57000</v>
          </cell>
          <cell r="AZ136">
            <v>57000</v>
          </cell>
          <cell r="BA136">
            <v>57000</v>
          </cell>
          <cell r="BB136">
            <v>57000</v>
          </cell>
          <cell r="BC136">
            <v>57000</v>
          </cell>
          <cell r="BD136">
            <v>57000</v>
          </cell>
          <cell r="BE136">
            <v>57000</v>
          </cell>
          <cell r="BF136">
            <v>3434.31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57000</v>
          </cell>
          <cell r="BR136">
            <v>57000</v>
          </cell>
          <cell r="BS136">
            <v>57000</v>
          </cell>
          <cell r="BT136">
            <v>57000</v>
          </cell>
          <cell r="BU136">
            <v>57000</v>
          </cell>
          <cell r="BV136">
            <v>57000</v>
          </cell>
          <cell r="BW136">
            <v>57000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57000</v>
          </cell>
          <cell r="CD136">
            <v>57000</v>
          </cell>
          <cell r="CE136">
            <v>57000</v>
          </cell>
          <cell r="CF136">
            <v>57000</v>
          </cell>
          <cell r="CG136">
            <v>57000</v>
          </cell>
          <cell r="CH136">
            <v>57000</v>
          </cell>
          <cell r="CI136">
            <v>57000</v>
          </cell>
          <cell r="CJ136">
            <v>57000</v>
          </cell>
          <cell r="CK136">
            <v>57000</v>
          </cell>
          <cell r="CL136">
            <v>57000</v>
          </cell>
          <cell r="CM136">
            <v>57000</v>
          </cell>
          <cell r="CN136">
            <v>57000</v>
          </cell>
          <cell r="CO136">
            <v>57000</v>
          </cell>
          <cell r="CP136">
            <v>3434.31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684000</v>
          </cell>
          <cell r="CW136">
            <v>0</v>
          </cell>
          <cell r="CX136">
            <v>338565.69</v>
          </cell>
          <cell r="CY136">
            <v>345434.31</v>
          </cell>
          <cell r="CZ136">
            <v>399000</v>
          </cell>
          <cell r="DA136">
            <v>399000</v>
          </cell>
          <cell r="DB136">
            <v>345434.31</v>
          </cell>
          <cell r="DC136">
            <v>0</v>
          </cell>
        </row>
        <row r="137">
          <cell r="A137">
            <v>3000</v>
          </cell>
          <cell r="B137">
            <v>8</v>
          </cell>
          <cell r="C137" t="str">
            <v>JAG</v>
          </cell>
          <cell r="D137">
            <v>3</v>
          </cell>
          <cell r="E137">
            <v>8</v>
          </cell>
          <cell r="F137">
            <v>3</v>
          </cell>
          <cell r="G137">
            <v>0</v>
          </cell>
          <cell r="H137">
            <v>2</v>
          </cell>
          <cell r="I137" t="str">
            <v>M</v>
          </cell>
          <cell r="J137">
            <v>1</v>
          </cell>
          <cell r="K137">
            <v>34501</v>
          </cell>
          <cell r="L137">
            <v>1</v>
          </cell>
          <cell r="M137">
            <v>1</v>
          </cell>
          <cell r="N137">
            <v>9</v>
          </cell>
          <cell r="O137" t="str">
            <v>0</v>
          </cell>
          <cell r="P137">
            <v>15417</v>
          </cell>
          <cell r="Q137">
            <v>15417</v>
          </cell>
          <cell r="R137">
            <v>15417</v>
          </cell>
          <cell r="S137">
            <v>15417</v>
          </cell>
          <cell r="T137">
            <v>15417</v>
          </cell>
          <cell r="U137">
            <v>15417</v>
          </cell>
          <cell r="V137">
            <v>15417</v>
          </cell>
          <cell r="W137">
            <v>15417</v>
          </cell>
          <cell r="X137">
            <v>15417</v>
          </cell>
          <cell r="Y137">
            <v>15417</v>
          </cell>
          <cell r="Z137">
            <v>15417</v>
          </cell>
          <cell r="AA137">
            <v>15413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14488.71</v>
          </cell>
          <cell r="AU137">
            <v>15417</v>
          </cell>
          <cell r="AV137">
            <v>15417</v>
          </cell>
          <cell r="AW137">
            <v>15417</v>
          </cell>
          <cell r="AX137">
            <v>15417</v>
          </cell>
          <cell r="AY137">
            <v>15413</v>
          </cell>
          <cell r="AZ137">
            <v>15417</v>
          </cell>
          <cell r="BA137">
            <v>15417</v>
          </cell>
          <cell r="BB137">
            <v>15417</v>
          </cell>
          <cell r="BC137">
            <v>15417</v>
          </cell>
          <cell r="BD137">
            <v>15417</v>
          </cell>
          <cell r="BE137">
            <v>15417</v>
          </cell>
          <cell r="BF137">
            <v>928.29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15417</v>
          </cell>
          <cell r="BR137">
            <v>15417</v>
          </cell>
          <cell r="BS137">
            <v>15417</v>
          </cell>
          <cell r="BT137">
            <v>15417</v>
          </cell>
          <cell r="BU137">
            <v>15417</v>
          </cell>
          <cell r="BV137">
            <v>15417</v>
          </cell>
          <cell r="BW137">
            <v>15413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15417</v>
          </cell>
          <cell r="CD137">
            <v>15417</v>
          </cell>
          <cell r="CE137">
            <v>15417</v>
          </cell>
          <cell r="CF137">
            <v>15417</v>
          </cell>
          <cell r="CG137">
            <v>15417</v>
          </cell>
          <cell r="CH137">
            <v>15417</v>
          </cell>
          <cell r="CI137">
            <v>15413</v>
          </cell>
          <cell r="CJ137">
            <v>15417</v>
          </cell>
          <cell r="CK137">
            <v>15417</v>
          </cell>
          <cell r="CL137">
            <v>15417</v>
          </cell>
          <cell r="CM137">
            <v>15417</v>
          </cell>
          <cell r="CN137">
            <v>15417</v>
          </cell>
          <cell r="CO137">
            <v>15417</v>
          </cell>
          <cell r="CP137">
            <v>928.29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185000</v>
          </cell>
          <cell r="CW137">
            <v>0</v>
          </cell>
          <cell r="CX137">
            <v>91569.709999999992</v>
          </cell>
          <cell r="CY137">
            <v>93430.29</v>
          </cell>
          <cell r="CZ137">
            <v>107915</v>
          </cell>
          <cell r="DA137">
            <v>107915</v>
          </cell>
          <cell r="DB137">
            <v>93430.29</v>
          </cell>
          <cell r="DC137">
            <v>0</v>
          </cell>
        </row>
        <row r="138">
          <cell r="A138">
            <v>1000</v>
          </cell>
          <cell r="B138">
            <v>8</v>
          </cell>
          <cell r="C138" t="str">
            <v>JAG</v>
          </cell>
          <cell r="D138">
            <v>3</v>
          </cell>
          <cell r="E138">
            <v>8</v>
          </cell>
          <cell r="F138">
            <v>3</v>
          </cell>
          <cell r="G138">
            <v>0</v>
          </cell>
          <cell r="H138">
            <v>7</v>
          </cell>
          <cell r="I138" t="str">
            <v>E</v>
          </cell>
          <cell r="J138">
            <v>6</v>
          </cell>
          <cell r="K138">
            <v>13201</v>
          </cell>
          <cell r="L138">
            <v>1</v>
          </cell>
          <cell r="M138">
            <v>1</v>
          </cell>
          <cell r="N138">
            <v>9</v>
          </cell>
          <cell r="O138" t="str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8619657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8619656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3600000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8619657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5019656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8619657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17239313</v>
          </cell>
          <cell r="CW138">
            <v>0</v>
          </cell>
          <cell r="CX138">
            <v>3600000</v>
          </cell>
          <cell r="CY138">
            <v>13639313</v>
          </cell>
          <cell r="CZ138">
            <v>0</v>
          </cell>
          <cell r="DA138">
            <v>0</v>
          </cell>
          <cell r="DB138">
            <v>8619657</v>
          </cell>
          <cell r="DC138">
            <v>5019656</v>
          </cell>
        </row>
        <row r="139">
          <cell r="A139">
            <v>3000</v>
          </cell>
          <cell r="B139">
            <v>8</v>
          </cell>
          <cell r="C139" t="str">
            <v>JAG</v>
          </cell>
          <cell r="D139">
            <v>1</v>
          </cell>
          <cell r="E139">
            <v>3</v>
          </cell>
          <cell r="F139">
            <v>4</v>
          </cell>
          <cell r="G139">
            <v>0</v>
          </cell>
          <cell r="H139">
            <v>1</v>
          </cell>
          <cell r="I139" t="str">
            <v>O</v>
          </cell>
          <cell r="J139">
            <v>1</v>
          </cell>
          <cell r="K139">
            <v>37504</v>
          </cell>
          <cell r="L139">
            <v>1</v>
          </cell>
          <cell r="M139">
            <v>1</v>
          </cell>
          <cell r="N139">
            <v>9</v>
          </cell>
          <cell r="O139" t="str">
            <v>0</v>
          </cell>
          <cell r="P139">
            <v>13884</v>
          </cell>
          <cell r="Q139">
            <v>13884</v>
          </cell>
          <cell r="R139">
            <v>13884</v>
          </cell>
          <cell r="S139">
            <v>13884</v>
          </cell>
          <cell r="T139">
            <v>13884</v>
          </cell>
          <cell r="U139">
            <v>13884</v>
          </cell>
          <cell r="V139">
            <v>13884</v>
          </cell>
          <cell r="W139">
            <v>13884</v>
          </cell>
          <cell r="X139">
            <v>13884</v>
          </cell>
          <cell r="Y139">
            <v>13884</v>
          </cell>
          <cell r="Z139">
            <v>13884</v>
          </cell>
          <cell r="AA139">
            <v>13876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13048.69</v>
          </cell>
          <cell r="AU139">
            <v>13884</v>
          </cell>
          <cell r="AV139">
            <v>13884</v>
          </cell>
          <cell r="AW139">
            <v>13884</v>
          </cell>
          <cell r="AX139">
            <v>13884</v>
          </cell>
          <cell r="AY139">
            <v>13876</v>
          </cell>
          <cell r="AZ139">
            <v>13884</v>
          </cell>
          <cell r="BA139">
            <v>13884</v>
          </cell>
          <cell r="BB139">
            <v>13884</v>
          </cell>
          <cell r="BC139">
            <v>13884</v>
          </cell>
          <cell r="BD139">
            <v>13884</v>
          </cell>
          <cell r="BE139">
            <v>13884</v>
          </cell>
          <cell r="BF139">
            <v>835.31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13884</v>
          </cell>
          <cell r="BR139">
            <v>13884</v>
          </cell>
          <cell r="BS139">
            <v>13884</v>
          </cell>
          <cell r="BT139">
            <v>13884</v>
          </cell>
          <cell r="BU139">
            <v>13884</v>
          </cell>
          <cell r="BV139">
            <v>13884</v>
          </cell>
          <cell r="BW139">
            <v>13876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13884</v>
          </cell>
          <cell r="CD139">
            <v>13884</v>
          </cell>
          <cell r="CE139">
            <v>13884</v>
          </cell>
          <cell r="CF139">
            <v>13884</v>
          </cell>
          <cell r="CG139">
            <v>13884</v>
          </cell>
          <cell r="CH139">
            <v>13884</v>
          </cell>
          <cell r="CI139">
            <v>13876</v>
          </cell>
          <cell r="CJ139">
            <v>13884</v>
          </cell>
          <cell r="CK139">
            <v>13884</v>
          </cell>
          <cell r="CL139">
            <v>13884</v>
          </cell>
          <cell r="CM139">
            <v>13884</v>
          </cell>
          <cell r="CN139">
            <v>13884</v>
          </cell>
          <cell r="CO139">
            <v>13884</v>
          </cell>
          <cell r="CP139">
            <v>835.31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166600</v>
          </cell>
          <cell r="CW139">
            <v>0</v>
          </cell>
          <cell r="CX139">
            <v>82460.69</v>
          </cell>
          <cell r="CY139">
            <v>84139.31</v>
          </cell>
          <cell r="CZ139">
            <v>97180</v>
          </cell>
          <cell r="DA139">
            <v>97180</v>
          </cell>
          <cell r="DB139">
            <v>84139.31</v>
          </cell>
          <cell r="DC139">
            <v>0</v>
          </cell>
        </row>
        <row r="140">
          <cell r="A140">
            <v>1000</v>
          </cell>
          <cell r="B140">
            <v>8</v>
          </cell>
          <cell r="C140" t="str">
            <v>JAG</v>
          </cell>
          <cell r="D140">
            <v>1</v>
          </cell>
          <cell r="E140">
            <v>3</v>
          </cell>
          <cell r="F140">
            <v>4</v>
          </cell>
          <cell r="G140">
            <v>0</v>
          </cell>
          <cell r="H140">
            <v>1</v>
          </cell>
          <cell r="I140" t="str">
            <v>O</v>
          </cell>
          <cell r="J140">
            <v>1</v>
          </cell>
          <cell r="K140">
            <v>14302</v>
          </cell>
          <cell r="L140">
            <v>1</v>
          </cell>
          <cell r="M140">
            <v>1</v>
          </cell>
          <cell r="N140">
            <v>9</v>
          </cell>
          <cell r="O140" t="str">
            <v>0</v>
          </cell>
          <cell r="P140">
            <v>4785</v>
          </cell>
          <cell r="Q140">
            <v>4785</v>
          </cell>
          <cell r="R140">
            <v>4785</v>
          </cell>
          <cell r="S140">
            <v>4785</v>
          </cell>
          <cell r="T140">
            <v>4785</v>
          </cell>
          <cell r="U140">
            <v>4785</v>
          </cell>
          <cell r="V140">
            <v>4785</v>
          </cell>
          <cell r="W140">
            <v>4785</v>
          </cell>
          <cell r="X140">
            <v>4785</v>
          </cell>
          <cell r="Y140">
            <v>4785</v>
          </cell>
          <cell r="Z140">
            <v>4785</v>
          </cell>
          <cell r="AA140">
            <v>4785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4785</v>
          </cell>
          <cell r="BA140">
            <v>4785</v>
          </cell>
          <cell r="BB140">
            <v>4785</v>
          </cell>
          <cell r="BC140">
            <v>4785</v>
          </cell>
          <cell r="BD140">
            <v>4785</v>
          </cell>
          <cell r="BE140">
            <v>4785</v>
          </cell>
          <cell r="BF140">
            <v>4785</v>
          </cell>
          <cell r="BG140">
            <v>4785</v>
          </cell>
          <cell r="BH140">
            <v>4785</v>
          </cell>
          <cell r="BI140">
            <v>4785</v>
          </cell>
          <cell r="BJ140">
            <v>4785</v>
          </cell>
          <cell r="BK140">
            <v>4785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4785</v>
          </cell>
          <cell r="CK140">
            <v>4785</v>
          </cell>
          <cell r="CL140">
            <v>4785</v>
          </cell>
          <cell r="CM140">
            <v>4785</v>
          </cell>
          <cell r="CN140">
            <v>4785</v>
          </cell>
          <cell r="CO140">
            <v>4785</v>
          </cell>
          <cell r="CP140">
            <v>4785</v>
          </cell>
          <cell r="CQ140">
            <v>4785</v>
          </cell>
          <cell r="CR140">
            <v>4785</v>
          </cell>
          <cell r="CS140">
            <v>4785</v>
          </cell>
          <cell r="CT140">
            <v>0</v>
          </cell>
          <cell r="CU140">
            <v>0</v>
          </cell>
          <cell r="CV140">
            <v>57420</v>
          </cell>
          <cell r="CW140">
            <v>0</v>
          </cell>
          <cell r="CX140">
            <v>0</v>
          </cell>
          <cell r="CY140">
            <v>57420</v>
          </cell>
          <cell r="CZ140">
            <v>0</v>
          </cell>
          <cell r="DA140">
            <v>0</v>
          </cell>
          <cell r="DB140">
            <v>47850</v>
          </cell>
          <cell r="DC140">
            <v>9570</v>
          </cell>
        </row>
        <row r="141">
          <cell r="A141">
            <v>3000</v>
          </cell>
          <cell r="B141">
            <v>8</v>
          </cell>
          <cell r="C141" t="str">
            <v>JAG</v>
          </cell>
          <cell r="D141">
            <v>3</v>
          </cell>
          <cell r="E141">
            <v>8</v>
          </cell>
          <cell r="F141">
            <v>3</v>
          </cell>
          <cell r="G141">
            <v>0</v>
          </cell>
          <cell r="H141">
            <v>7</v>
          </cell>
          <cell r="I141" t="str">
            <v>E</v>
          </cell>
          <cell r="J141">
            <v>6</v>
          </cell>
          <cell r="K141">
            <v>39401</v>
          </cell>
          <cell r="L141">
            <v>1</v>
          </cell>
          <cell r="M141">
            <v>1</v>
          </cell>
          <cell r="N141">
            <v>9</v>
          </cell>
          <cell r="O141" t="str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406170.4</v>
          </cell>
          <cell r="AE141">
            <v>0</v>
          </cell>
          <cell r="AF141">
            <v>149808.95999999999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406170.4</v>
          </cell>
          <cell r="BC141">
            <v>0</v>
          </cell>
          <cell r="BD141">
            <v>149808.95999999999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406170.4</v>
          </cell>
          <cell r="CM141">
            <v>0</v>
          </cell>
          <cell r="CN141">
            <v>149808.95999999999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555979.36</v>
          </cell>
          <cell r="CX141">
            <v>0</v>
          </cell>
          <cell r="CY141">
            <v>555979.36</v>
          </cell>
          <cell r="CZ141">
            <v>0</v>
          </cell>
          <cell r="DA141">
            <v>0</v>
          </cell>
          <cell r="DB141">
            <v>555979.36</v>
          </cell>
          <cell r="DC141">
            <v>0</v>
          </cell>
        </row>
        <row r="142">
          <cell r="A142">
            <v>1000</v>
          </cell>
          <cell r="B142">
            <v>8</v>
          </cell>
          <cell r="C142" t="str">
            <v>JAG</v>
          </cell>
          <cell r="D142">
            <v>3</v>
          </cell>
          <cell r="E142">
            <v>8</v>
          </cell>
          <cell r="F142">
            <v>3</v>
          </cell>
          <cell r="G142">
            <v>0</v>
          </cell>
          <cell r="H142">
            <v>2</v>
          </cell>
          <cell r="I142" t="str">
            <v>M</v>
          </cell>
          <cell r="J142">
            <v>1</v>
          </cell>
          <cell r="K142">
            <v>14105</v>
          </cell>
          <cell r="L142">
            <v>1</v>
          </cell>
          <cell r="M142">
            <v>1</v>
          </cell>
          <cell r="N142">
            <v>9</v>
          </cell>
          <cell r="O142" t="str">
            <v>0</v>
          </cell>
          <cell r="P142">
            <v>83687</v>
          </cell>
          <cell r="Q142">
            <v>83687</v>
          </cell>
          <cell r="R142">
            <v>83687</v>
          </cell>
          <cell r="S142">
            <v>83687</v>
          </cell>
          <cell r="T142">
            <v>83687</v>
          </cell>
          <cell r="U142">
            <v>83687</v>
          </cell>
          <cell r="V142">
            <v>83687</v>
          </cell>
          <cell r="W142">
            <v>83687</v>
          </cell>
          <cell r="X142">
            <v>83687</v>
          </cell>
          <cell r="Y142">
            <v>83687</v>
          </cell>
          <cell r="Z142">
            <v>83687</v>
          </cell>
          <cell r="AA142">
            <v>83687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83687</v>
          </cell>
          <cell r="BA142">
            <v>83687</v>
          </cell>
          <cell r="BB142">
            <v>83687</v>
          </cell>
          <cell r="BC142">
            <v>83687</v>
          </cell>
          <cell r="BD142">
            <v>83687</v>
          </cell>
          <cell r="BE142">
            <v>83687</v>
          </cell>
          <cell r="BF142">
            <v>83687</v>
          </cell>
          <cell r="BG142">
            <v>83687</v>
          </cell>
          <cell r="BH142">
            <v>83687</v>
          </cell>
          <cell r="BI142">
            <v>83687</v>
          </cell>
          <cell r="BJ142">
            <v>83687</v>
          </cell>
          <cell r="BK142">
            <v>83687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83687</v>
          </cell>
          <cell r="CK142">
            <v>83687</v>
          </cell>
          <cell r="CL142">
            <v>83687</v>
          </cell>
          <cell r="CM142">
            <v>83687</v>
          </cell>
          <cell r="CN142">
            <v>83687</v>
          </cell>
          <cell r="CO142">
            <v>83687</v>
          </cell>
          <cell r="CP142">
            <v>83687</v>
          </cell>
          <cell r="CQ142">
            <v>83687</v>
          </cell>
          <cell r="CR142">
            <v>83687</v>
          </cell>
          <cell r="CS142">
            <v>83687</v>
          </cell>
          <cell r="CT142">
            <v>0</v>
          </cell>
          <cell r="CU142">
            <v>0</v>
          </cell>
          <cell r="CV142">
            <v>1004244</v>
          </cell>
          <cell r="CW142">
            <v>0</v>
          </cell>
          <cell r="CX142">
            <v>0</v>
          </cell>
          <cell r="CY142">
            <v>1004244</v>
          </cell>
          <cell r="CZ142">
            <v>0</v>
          </cell>
          <cell r="DA142">
            <v>0</v>
          </cell>
          <cell r="DB142">
            <v>836870</v>
          </cell>
          <cell r="DC142">
            <v>167374</v>
          </cell>
        </row>
        <row r="143">
          <cell r="A143">
            <v>2000</v>
          </cell>
          <cell r="B143">
            <v>8</v>
          </cell>
          <cell r="C143" t="str">
            <v>JAG</v>
          </cell>
          <cell r="D143">
            <v>3</v>
          </cell>
          <cell r="E143">
            <v>8</v>
          </cell>
          <cell r="F143">
            <v>3</v>
          </cell>
          <cell r="G143">
            <v>0</v>
          </cell>
          <cell r="H143">
            <v>7</v>
          </cell>
          <cell r="I143" t="str">
            <v>E</v>
          </cell>
          <cell r="J143">
            <v>6</v>
          </cell>
          <cell r="K143">
            <v>29901</v>
          </cell>
          <cell r="L143">
            <v>1</v>
          </cell>
          <cell r="M143">
            <v>1</v>
          </cell>
          <cell r="N143">
            <v>9</v>
          </cell>
          <cell r="O143" t="str">
            <v>0</v>
          </cell>
          <cell r="P143">
            <v>13250</v>
          </cell>
          <cell r="Q143">
            <v>13250</v>
          </cell>
          <cell r="R143">
            <v>13250</v>
          </cell>
          <cell r="S143">
            <v>13250</v>
          </cell>
          <cell r="T143">
            <v>13250</v>
          </cell>
          <cell r="U143">
            <v>13250</v>
          </cell>
          <cell r="V143">
            <v>13250</v>
          </cell>
          <cell r="W143">
            <v>13250</v>
          </cell>
          <cell r="X143">
            <v>13250</v>
          </cell>
          <cell r="Y143">
            <v>13250</v>
          </cell>
          <cell r="Z143">
            <v>13250</v>
          </cell>
          <cell r="AA143">
            <v>13250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12451.67</v>
          </cell>
          <cell r="AU143">
            <v>13250</v>
          </cell>
          <cell r="AV143">
            <v>13250</v>
          </cell>
          <cell r="AW143">
            <v>13250</v>
          </cell>
          <cell r="AX143">
            <v>13250</v>
          </cell>
          <cell r="AY143">
            <v>13250</v>
          </cell>
          <cell r="AZ143">
            <v>13250</v>
          </cell>
          <cell r="BA143">
            <v>13250</v>
          </cell>
          <cell r="BB143">
            <v>13250</v>
          </cell>
          <cell r="BC143">
            <v>13250</v>
          </cell>
          <cell r="BD143">
            <v>13250</v>
          </cell>
          <cell r="BE143">
            <v>13250</v>
          </cell>
          <cell r="BF143">
            <v>798.33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13250</v>
          </cell>
          <cell r="BR143">
            <v>13250</v>
          </cell>
          <cell r="BS143">
            <v>13250</v>
          </cell>
          <cell r="BT143">
            <v>13250</v>
          </cell>
          <cell r="BU143">
            <v>13250</v>
          </cell>
          <cell r="BV143">
            <v>13250</v>
          </cell>
          <cell r="BW143">
            <v>13250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13250</v>
          </cell>
          <cell r="CD143">
            <v>13250</v>
          </cell>
          <cell r="CE143">
            <v>13250</v>
          </cell>
          <cell r="CF143">
            <v>13250</v>
          </cell>
          <cell r="CG143">
            <v>13250</v>
          </cell>
          <cell r="CH143">
            <v>13250</v>
          </cell>
          <cell r="CI143">
            <v>13250</v>
          </cell>
          <cell r="CJ143">
            <v>13250</v>
          </cell>
          <cell r="CK143">
            <v>13250</v>
          </cell>
          <cell r="CL143">
            <v>13250</v>
          </cell>
          <cell r="CM143">
            <v>13250</v>
          </cell>
          <cell r="CN143">
            <v>13250</v>
          </cell>
          <cell r="CO143">
            <v>13250</v>
          </cell>
          <cell r="CP143">
            <v>798.33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159000</v>
          </cell>
          <cell r="CW143">
            <v>0</v>
          </cell>
          <cell r="CX143">
            <v>78701.67</v>
          </cell>
          <cell r="CY143">
            <v>80298.33</v>
          </cell>
          <cell r="CZ143">
            <v>92750</v>
          </cell>
          <cell r="DA143">
            <v>92750</v>
          </cell>
          <cell r="DB143">
            <v>80298.33</v>
          </cell>
          <cell r="DC143">
            <v>0</v>
          </cell>
        </row>
        <row r="144">
          <cell r="A144">
            <v>3000</v>
          </cell>
          <cell r="B144">
            <v>8</v>
          </cell>
          <cell r="C144" t="str">
            <v>JAG</v>
          </cell>
          <cell r="D144">
            <v>3</v>
          </cell>
          <cell r="E144">
            <v>8</v>
          </cell>
          <cell r="F144">
            <v>3</v>
          </cell>
          <cell r="G144">
            <v>0</v>
          </cell>
          <cell r="H144">
            <v>2</v>
          </cell>
          <cell r="I144" t="str">
            <v>M</v>
          </cell>
          <cell r="J144">
            <v>1</v>
          </cell>
          <cell r="K144">
            <v>35801</v>
          </cell>
          <cell r="L144">
            <v>1</v>
          </cell>
          <cell r="M144">
            <v>1</v>
          </cell>
          <cell r="N144">
            <v>9</v>
          </cell>
          <cell r="O144" t="str">
            <v>0</v>
          </cell>
          <cell r="P144">
            <v>19500</v>
          </cell>
          <cell r="Q144">
            <v>19500</v>
          </cell>
          <cell r="R144">
            <v>19500</v>
          </cell>
          <cell r="S144">
            <v>19500</v>
          </cell>
          <cell r="T144">
            <v>19500</v>
          </cell>
          <cell r="U144">
            <v>19500</v>
          </cell>
          <cell r="V144">
            <v>19500</v>
          </cell>
          <cell r="W144">
            <v>19500</v>
          </cell>
          <cell r="X144">
            <v>19500</v>
          </cell>
          <cell r="Y144">
            <v>19500</v>
          </cell>
          <cell r="Z144">
            <v>19500</v>
          </cell>
          <cell r="AA144">
            <v>19500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18325.099999999999</v>
          </cell>
          <cell r="AU144">
            <v>19500</v>
          </cell>
          <cell r="AV144">
            <v>19500</v>
          </cell>
          <cell r="AW144">
            <v>19500</v>
          </cell>
          <cell r="AX144">
            <v>19500</v>
          </cell>
          <cell r="AY144">
            <v>19500</v>
          </cell>
          <cell r="AZ144">
            <v>19500</v>
          </cell>
          <cell r="BA144">
            <v>19500</v>
          </cell>
          <cell r="BB144">
            <v>19500</v>
          </cell>
          <cell r="BC144">
            <v>19500</v>
          </cell>
          <cell r="BD144">
            <v>19500</v>
          </cell>
          <cell r="BE144">
            <v>19500</v>
          </cell>
          <cell r="BF144">
            <v>1174.9000000000001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19500</v>
          </cell>
          <cell r="BR144">
            <v>19500</v>
          </cell>
          <cell r="BS144">
            <v>19500</v>
          </cell>
          <cell r="BT144">
            <v>19500</v>
          </cell>
          <cell r="BU144">
            <v>19500</v>
          </cell>
          <cell r="BV144">
            <v>19500</v>
          </cell>
          <cell r="BW144">
            <v>19500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19500</v>
          </cell>
          <cell r="CD144">
            <v>19500</v>
          </cell>
          <cell r="CE144">
            <v>19500</v>
          </cell>
          <cell r="CF144">
            <v>19500</v>
          </cell>
          <cell r="CG144">
            <v>19500</v>
          </cell>
          <cell r="CH144">
            <v>19500</v>
          </cell>
          <cell r="CI144">
            <v>19500</v>
          </cell>
          <cell r="CJ144">
            <v>19500</v>
          </cell>
          <cell r="CK144">
            <v>19500</v>
          </cell>
          <cell r="CL144">
            <v>19500</v>
          </cell>
          <cell r="CM144">
            <v>19500</v>
          </cell>
          <cell r="CN144">
            <v>19500</v>
          </cell>
          <cell r="CO144">
            <v>19500</v>
          </cell>
          <cell r="CP144">
            <v>1174.9000000000001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234000</v>
          </cell>
          <cell r="CW144">
            <v>0</v>
          </cell>
          <cell r="CX144">
            <v>115825.1</v>
          </cell>
          <cell r="CY144">
            <v>118174.9</v>
          </cell>
          <cell r="CZ144">
            <v>136500</v>
          </cell>
          <cell r="DA144">
            <v>136500</v>
          </cell>
          <cell r="DB144">
            <v>118174.9</v>
          </cell>
          <cell r="DC144">
            <v>0</v>
          </cell>
        </row>
        <row r="145">
          <cell r="A145">
            <v>3000</v>
          </cell>
          <cell r="B145">
            <v>8</v>
          </cell>
          <cell r="C145" t="str">
            <v>JAG</v>
          </cell>
          <cell r="D145">
            <v>3</v>
          </cell>
          <cell r="E145">
            <v>8</v>
          </cell>
          <cell r="F145">
            <v>3</v>
          </cell>
          <cell r="G145">
            <v>0</v>
          </cell>
          <cell r="H145">
            <v>7</v>
          </cell>
          <cell r="I145" t="str">
            <v>E</v>
          </cell>
          <cell r="J145">
            <v>6</v>
          </cell>
          <cell r="K145">
            <v>33801</v>
          </cell>
          <cell r="L145">
            <v>1</v>
          </cell>
          <cell r="M145">
            <v>1</v>
          </cell>
          <cell r="N145">
            <v>9</v>
          </cell>
          <cell r="O145" t="str">
            <v>0</v>
          </cell>
          <cell r="P145">
            <v>1719250</v>
          </cell>
          <cell r="Q145">
            <v>1719250</v>
          </cell>
          <cell r="R145">
            <v>1719250</v>
          </cell>
          <cell r="S145">
            <v>1719250</v>
          </cell>
          <cell r="T145">
            <v>1719250</v>
          </cell>
          <cell r="U145">
            <v>1719250</v>
          </cell>
          <cell r="V145">
            <v>3438500</v>
          </cell>
          <cell r="W145">
            <v>1719250</v>
          </cell>
          <cell r="X145">
            <v>3438500</v>
          </cell>
          <cell r="Y145">
            <v>1719250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3168850</v>
          </cell>
          <cell r="AI145">
            <v>1632050</v>
          </cell>
          <cell r="AJ145">
            <v>3544971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1024407.11</v>
          </cell>
          <cell r="AT145">
            <v>3438500</v>
          </cell>
          <cell r="AU145">
            <v>3351300</v>
          </cell>
          <cell r="AV145">
            <v>3438500</v>
          </cell>
          <cell r="AW145">
            <v>1719250</v>
          </cell>
          <cell r="AX145">
            <v>0</v>
          </cell>
          <cell r="AY145">
            <v>0</v>
          </cell>
          <cell r="AZ145">
            <v>1719250</v>
          </cell>
          <cell r="BA145">
            <v>1719250</v>
          </cell>
          <cell r="BB145">
            <v>1719250</v>
          </cell>
          <cell r="BC145">
            <v>1719250</v>
          </cell>
          <cell r="BD145">
            <v>1719250</v>
          </cell>
          <cell r="BE145">
            <v>694842.89</v>
          </cell>
          <cell r="BF145">
            <v>3168850</v>
          </cell>
          <cell r="BG145">
            <v>0</v>
          </cell>
          <cell r="BH145">
            <v>3544971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1719250</v>
          </cell>
          <cell r="BR145">
            <v>2868248.33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1719250</v>
          </cell>
          <cell r="CD145">
            <v>2868248.33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1719250</v>
          </cell>
          <cell r="CK145">
            <v>1719250</v>
          </cell>
          <cell r="CL145">
            <v>1719250</v>
          </cell>
          <cell r="CM145">
            <v>1719250</v>
          </cell>
          <cell r="CN145">
            <v>1719250</v>
          </cell>
          <cell r="CO145">
            <v>694842.89</v>
          </cell>
          <cell r="CP145">
            <v>1632050</v>
          </cell>
          <cell r="CQ145">
            <v>0</v>
          </cell>
          <cell r="CR145">
            <v>5081771</v>
          </cell>
          <cell r="CS145">
            <v>0</v>
          </cell>
          <cell r="CT145">
            <v>0</v>
          </cell>
          <cell r="CU145">
            <v>0</v>
          </cell>
          <cell r="CV145">
            <v>20631000</v>
          </cell>
          <cell r="CW145">
            <v>8345871</v>
          </cell>
          <cell r="CX145">
            <v>12971957.109999999</v>
          </cell>
          <cell r="CY145">
            <v>16004913.890000001</v>
          </cell>
          <cell r="CZ145">
            <v>4587498.33</v>
          </cell>
          <cell r="DA145">
            <v>4587498.33</v>
          </cell>
          <cell r="DB145">
            <v>16004913.890000001</v>
          </cell>
          <cell r="DC145">
            <v>0</v>
          </cell>
        </row>
        <row r="146">
          <cell r="A146" t="e">
            <v>#VALUE!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</row>
        <row r="147">
          <cell r="A147" t="e">
            <v>#VALUE!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</row>
        <row r="148">
          <cell r="A148" t="e">
            <v>#VALUE!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</row>
        <row r="149">
          <cell r="A149" t="e">
            <v>#VALUE!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</row>
        <row r="150">
          <cell r="A150" t="e">
            <v>#VALUE!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</row>
        <row r="151">
          <cell r="A151" t="e">
            <v>#VALUE!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</row>
        <row r="152">
          <cell r="A152" t="e">
            <v>#VALUE!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</row>
        <row r="153">
          <cell r="A153" t="e">
            <v>#VALUE!</v>
          </cell>
          <cell r="CV153">
            <v>0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</row>
        <row r="154">
          <cell r="A154" t="e">
            <v>#VALUE!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</row>
        <row r="155">
          <cell r="A155" t="e">
            <v>#VALUE!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</row>
        <row r="156">
          <cell r="A156" t="e">
            <v>#VALUE!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</row>
        <row r="157">
          <cell r="A157" t="e">
            <v>#VALUE!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</row>
        <row r="158">
          <cell r="A158" t="e">
            <v>#VALUE!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</row>
        <row r="159">
          <cell r="A159" t="e">
            <v>#VALUE!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</row>
        <row r="160">
          <cell r="A160" t="e">
            <v>#VALUE!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0</v>
          </cell>
          <cell r="DC160">
            <v>0</v>
          </cell>
        </row>
        <row r="161">
          <cell r="A161" t="e">
            <v>#VALUE!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</row>
        <row r="162">
          <cell r="A162" t="e">
            <v>#VALUE!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</row>
        <row r="163">
          <cell r="A163" t="e">
            <v>#VALUE!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</row>
        <row r="164">
          <cell r="A164" t="e">
            <v>#VALUE!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</row>
        <row r="165">
          <cell r="A165" t="e">
            <v>#VALUE!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</row>
        <row r="166">
          <cell r="A166" t="e">
            <v>#VALUE!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</row>
        <row r="167">
          <cell r="A167" t="e">
            <v>#VALUE!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</row>
        <row r="168">
          <cell r="A168" t="e">
            <v>#VALUE!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</row>
        <row r="169">
          <cell r="A169" t="e">
            <v>#VALUE!</v>
          </cell>
          <cell r="CV169">
            <v>0</v>
          </cell>
          <cell r="CW169">
            <v>0</v>
          </cell>
          <cell r="CX169">
            <v>0</v>
          </cell>
          <cell r="CY169">
            <v>0</v>
          </cell>
          <cell r="CZ169">
            <v>0</v>
          </cell>
          <cell r="DA169">
            <v>0</v>
          </cell>
          <cell r="DB169">
            <v>0</v>
          </cell>
          <cell r="DC169">
            <v>0</v>
          </cell>
        </row>
        <row r="170">
          <cell r="A170" t="e">
            <v>#VALUE!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</row>
        <row r="171">
          <cell r="A171" t="e">
            <v>#VALUE!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</row>
        <row r="172">
          <cell r="A172" t="e">
            <v>#VALUE!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</row>
        <row r="173">
          <cell r="A173" t="e">
            <v>#VALUE!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</row>
        <row r="174">
          <cell r="A174" t="e">
            <v>#VALUE!</v>
          </cell>
          <cell r="CV174">
            <v>0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</row>
        <row r="175">
          <cell r="A175" t="e">
            <v>#VALUE!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</row>
        <row r="176">
          <cell r="A176" t="e">
            <v>#VALUE!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</row>
        <row r="177">
          <cell r="A177" t="e">
            <v>#VALUE!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</row>
        <row r="178">
          <cell r="A178" t="e">
            <v>#VALUE!</v>
          </cell>
          <cell r="CV178">
            <v>0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</row>
        <row r="179">
          <cell r="A179" t="e">
            <v>#VALUE!</v>
          </cell>
          <cell r="CV179">
            <v>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</row>
        <row r="180">
          <cell r="A180" t="e">
            <v>#VALUE!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</row>
        <row r="181">
          <cell r="A181" t="e">
            <v>#VALUE!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</row>
        <row r="182">
          <cell r="A182" t="e">
            <v>#VALUE!</v>
          </cell>
          <cell r="CV182">
            <v>0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</row>
        <row r="183">
          <cell r="A183" t="e">
            <v>#VALUE!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</row>
        <row r="184">
          <cell r="A184" t="e">
            <v>#VALUE!</v>
          </cell>
          <cell r="CV184">
            <v>0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</row>
        <row r="185">
          <cell r="A185" t="e">
            <v>#VALUE!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</row>
        <row r="186">
          <cell r="A186" t="e">
            <v>#VALUE!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</row>
        <row r="187">
          <cell r="A187" t="e">
            <v>#VALUE!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</row>
        <row r="188">
          <cell r="A188" t="e">
            <v>#VALUE!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</row>
        <row r="189">
          <cell r="A189" t="e">
            <v>#VALUE!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</row>
        <row r="190">
          <cell r="A190" t="e">
            <v>#VALUE!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</row>
        <row r="191">
          <cell r="A191" t="e">
            <v>#VALUE!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</row>
        <row r="192">
          <cell r="A192" t="e">
            <v>#VALUE!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</row>
        <row r="193">
          <cell r="A193" t="e">
            <v>#VALUE!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</row>
        <row r="194">
          <cell r="A194" t="e">
            <v>#VALUE!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</row>
        <row r="195">
          <cell r="A195" t="e">
            <v>#VALUE!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</row>
        <row r="196">
          <cell r="A196" t="e">
            <v>#VALUE!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</row>
        <row r="197">
          <cell r="A197" t="e">
            <v>#VALUE!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</row>
        <row r="198">
          <cell r="A198" t="e">
            <v>#VALUE!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</row>
        <row r="199">
          <cell r="A199" t="e">
            <v>#VALUE!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</row>
        <row r="200">
          <cell r="A200" t="e">
            <v>#VALUE!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</row>
        <row r="201">
          <cell r="A201" t="e">
            <v>#VALUE!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</row>
        <row r="202">
          <cell r="A202" t="e">
            <v>#VALUE!</v>
          </cell>
          <cell r="CV202">
            <v>0</v>
          </cell>
          <cell r="CW202">
            <v>0</v>
          </cell>
          <cell r="CX202">
            <v>0</v>
          </cell>
          <cell r="CY202">
            <v>0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</row>
        <row r="203">
          <cell r="A203" t="e">
            <v>#VALUE!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</row>
        <row r="204">
          <cell r="A204" t="e">
            <v>#VALUE!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</row>
        <row r="205">
          <cell r="A205" t="e">
            <v>#VALUE!</v>
          </cell>
          <cell r="CV205">
            <v>0</v>
          </cell>
          <cell r="CW205">
            <v>0</v>
          </cell>
          <cell r="CX205">
            <v>0</v>
          </cell>
          <cell r="CY205">
            <v>0</v>
          </cell>
          <cell r="CZ205">
            <v>0</v>
          </cell>
          <cell r="DA205">
            <v>0</v>
          </cell>
          <cell r="DB205">
            <v>0</v>
          </cell>
          <cell r="DC205">
            <v>0</v>
          </cell>
        </row>
        <row r="206">
          <cell r="A206" t="e">
            <v>#VALUE!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</row>
        <row r="207">
          <cell r="A207" t="e">
            <v>#VALUE!</v>
          </cell>
          <cell r="CV207">
            <v>0</v>
          </cell>
          <cell r="CW207">
            <v>0</v>
          </cell>
          <cell r="CX207">
            <v>0</v>
          </cell>
          <cell r="CY207">
            <v>0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</row>
        <row r="208">
          <cell r="A208" t="e">
            <v>#VALUE!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</row>
        <row r="209">
          <cell r="A209" t="e">
            <v>#VALUE!</v>
          </cell>
          <cell r="CV209">
            <v>0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</row>
        <row r="210">
          <cell r="A210" t="e">
            <v>#VALUE!</v>
          </cell>
          <cell r="CV210">
            <v>0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</row>
        <row r="211">
          <cell r="A211" t="e">
            <v>#VALUE!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</row>
        <row r="212">
          <cell r="A212" t="e">
            <v>#VALUE!</v>
          </cell>
          <cell r="CV212">
            <v>0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</row>
        <row r="213">
          <cell r="A213" t="e">
            <v>#VALUE!</v>
          </cell>
          <cell r="CV213">
            <v>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</row>
        <row r="214">
          <cell r="A214" t="e">
            <v>#VALUE!</v>
          </cell>
          <cell r="CV214">
            <v>0</v>
          </cell>
          <cell r="CW214">
            <v>0</v>
          </cell>
          <cell r="CX214">
            <v>0</v>
          </cell>
          <cell r="CY214">
            <v>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</row>
        <row r="215">
          <cell r="A215" t="e">
            <v>#VALUE!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</row>
        <row r="216">
          <cell r="A216" t="e">
            <v>#VALUE!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</row>
        <row r="217">
          <cell r="A217" t="e">
            <v>#VALUE!</v>
          </cell>
          <cell r="CV217">
            <v>0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</row>
        <row r="218">
          <cell r="A218" t="e">
            <v>#VALUE!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</row>
        <row r="219">
          <cell r="A219" t="e">
            <v>#VALUE!</v>
          </cell>
          <cell r="CV219">
            <v>0</v>
          </cell>
          <cell r="CW219">
            <v>0</v>
          </cell>
          <cell r="CX219">
            <v>0</v>
          </cell>
          <cell r="CY219">
            <v>0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</row>
        <row r="220">
          <cell r="A220" t="e">
            <v>#VALUE!</v>
          </cell>
          <cell r="CV220">
            <v>0</v>
          </cell>
          <cell r="CW220">
            <v>0</v>
          </cell>
          <cell r="CX220">
            <v>0</v>
          </cell>
          <cell r="CY220">
            <v>0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</row>
        <row r="221">
          <cell r="A221" t="e">
            <v>#VALUE!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</row>
        <row r="222">
          <cell r="A222" t="e">
            <v>#VALUE!</v>
          </cell>
          <cell r="CV222">
            <v>0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</row>
        <row r="223">
          <cell r="A223" t="e">
            <v>#VALUE!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</row>
        <row r="224">
          <cell r="A224" t="e">
            <v>#VALUE!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</row>
        <row r="225">
          <cell r="A225" t="e">
            <v>#VALUE!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</row>
        <row r="226">
          <cell r="A226" t="e">
            <v>#VALUE!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</row>
        <row r="227">
          <cell r="A227" t="e">
            <v>#VALUE!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</row>
        <row r="228">
          <cell r="A228" t="e">
            <v>#VALUE!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</row>
        <row r="229">
          <cell r="A229" t="e">
            <v>#VALUE!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</row>
        <row r="230">
          <cell r="A230" t="e">
            <v>#VALUE!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</row>
        <row r="231">
          <cell r="A231" t="e">
            <v>#VALUE!</v>
          </cell>
          <cell r="CV231">
            <v>0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</row>
        <row r="232">
          <cell r="A232" t="e">
            <v>#VALUE!</v>
          </cell>
          <cell r="CV232">
            <v>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</row>
        <row r="233">
          <cell r="A233" t="e">
            <v>#VALUE!</v>
          </cell>
          <cell r="CV233">
            <v>0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</row>
        <row r="234">
          <cell r="A234" t="e">
            <v>#VALUE!</v>
          </cell>
          <cell r="CV234">
            <v>0</v>
          </cell>
          <cell r="CW234">
            <v>0</v>
          </cell>
          <cell r="CX234">
            <v>0</v>
          </cell>
          <cell r="CY234">
            <v>0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</row>
        <row r="235">
          <cell r="A235" t="e">
            <v>#VALUE!</v>
          </cell>
          <cell r="CV235">
            <v>0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</row>
        <row r="236">
          <cell r="A236" t="e">
            <v>#VALUE!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</row>
        <row r="237">
          <cell r="A237" t="e">
            <v>#VALUE!</v>
          </cell>
          <cell r="CV237">
            <v>0</v>
          </cell>
          <cell r="CW237">
            <v>0</v>
          </cell>
          <cell r="CX237">
            <v>0</v>
          </cell>
          <cell r="CY237">
            <v>0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</row>
        <row r="238">
          <cell r="A238" t="e">
            <v>#VALUE!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</row>
        <row r="239">
          <cell r="A239" t="e">
            <v>#VALUE!</v>
          </cell>
          <cell r="CV239">
            <v>0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</row>
        <row r="240">
          <cell r="A240" t="e">
            <v>#VALUE!</v>
          </cell>
          <cell r="CV240">
            <v>0</v>
          </cell>
          <cell r="CW240">
            <v>0</v>
          </cell>
          <cell r="CX240">
            <v>0</v>
          </cell>
          <cell r="CY240">
            <v>0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</row>
        <row r="241">
          <cell r="A241" t="e">
            <v>#VALUE!</v>
          </cell>
          <cell r="CV241">
            <v>0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</row>
        <row r="242">
          <cell r="A242" t="e">
            <v>#VALUE!</v>
          </cell>
          <cell r="CV242">
            <v>0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</row>
        <row r="243">
          <cell r="A243" t="e">
            <v>#VALUE!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</row>
        <row r="244">
          <cell r="A244" t="e">
            <v>#VALUE!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</row>
        <row r="245">
          <cell r="A245" t="e">
            <v>#VALUE!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</row>
        <row r="246">
          <cell r="A246" t="e">
            <v>#VALUE!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</row>
        <row r="247">
          <cell r="A247" t="e">
            <v>#VALUE!</v>
          </cell>
          <cell r="CV247">
            <v>0</v>
          </cell>
          <cell r="CW247">
            <v>0</v>
          </cell>
          <cell r="CX247">
            <v>0</v>
          </cell>
          <cell r="CY247">
            <v>0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</row>
        <row r="248">
          <cell r="A248" t="e">
            <v>#VALUE!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</row>
        <row r="249">
          <cell r="A249" t="e">
            <v>#VALUE!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</row>
        <row r="250">
          <cell r="A250" t="e">
            <v>#VALUE!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</row>
        <row r="251">
          <cell r="A251" t="e">
            <v>#VALUE!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</row>
        <row r="252">
          <cell r="A252" t="e">
            <v>#VALUE!</v>
          </cell>
          <cell r="CV252">
            <v>0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</row>
        <row r="253">
          <cell r="A253" t="e">
            <v>#VALUE!</v>
          </cell>
          <cell r="CV253">
            <v>0</v>
          </cell>
          <cell r="CW253">
            <v>0</v>
          </cell>
          <cell r="CX253">
            <v>0</v>
          </cell>
          <cell r="CY253">
            <v>0</v>
          </cell>
          <cell r="CZ253">
            <v>0</v>
          </cell>
          <cell r="DA253">
            <v>0</v>
          </cell>
          <cell r="DB253">
            <v>0</v>
          </cell>
          <cell r="DC253">
            <v>0</v>
          </cell>
        </row>
        <row r="254">
          <cell r="A254" t="e">
            <v>#VALUE!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</row>
        <row r="255">
          <cell r="A255" t="e">
            <v>#VALUE!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</row>
        <row r="256">
          <cell r="A256" t="e">
            <v>#VALUE!</v>
          </cell>
          <cell r="CV256">
            <v>0</v>
          </cell>
          <cell r="CW256">
            <v>0</v>
          </cell>
          <cell r="CX256">
            <v>0</v>
          </cell>
          <cell r="CY256">
            <v>0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</row>
        <row r="257">
          <cell r="A257" t="e">
            <v>#VALUE!</v>
          </cell>
          <cell r="CV257">
            <v>0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</row>
        <row r="258">
          <cell r="A258" t="e">
            <v>#VALUE!</v>
          </cell>
          <cell r="CV258">
            <v>0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</row>
        <row r="259">
          <cell r="A259" t="e">
            <v>#VALUE!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</row>
        <row r="260">
          <cell r="A260" t="e">
            <v>#VALUE!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</row>
        <row r="261">
          <cell r="A261" t="e">
            <v>#VALUE!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</row>
        <row r="262">
          <cell r="A262" t="e">
            <v>#VALUE!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</row>
        <row r="263">
          <cell r="A263" t="e">
            <v>#VALUE!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</row>
        <row r="264">
          <cell r="A264" t="e">
            <v>#VALUE!</v>
          </cell>
          <cell r="CV264">
            <v>0</v>
          </cell>
          <cell r="CW264">
            <v>0</v>
          </cell>
          <cell r="CX264">
            <v>0</v>
          </cell>
          <cell r="CY264">
            <v>0</v>
          </cell>
          <cell r="CZ264">
            <v>0</v>
          </cell>
          <cell r="DA264">
            <v>0</v>
          </cell>
          <cell r="DB264">
            <v>0</v>
          </cell>
          <cell r="DC264">
            <v>0</v>
          </cell>
        </row>
        <row r="265">
          <cell r="A265" t="e">
            <v>#VALUE!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</row>
        <row r="266">
          <cell r="A266" t="e">
            <v>#VALUE!</v>
          </cell>
          <cell r="CV266">
            <v>0</v>
          </cell>
          <cell r="CW266">
            <v>0</v>
          </cell>
          <cell r="CX266">
            <v>0</v>
          </cell>
          <cell r="CY266">
            <v>0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</row>
        <row r="267">
          <cell r="A267" t="e">
            <v>#VALUE!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</row>
        <row r="268">
          <cell r="A268" t="e">
            <v>#VALUE!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</row>
        <row r="269">
          <cell r="A269" t="e">
            <v>#VALUE!</v>
          </cell>
          <cell r="CV269">
            <v>0</v>
          </cell>
          <cell r="CW269">
            <v>0</v>
          </cell>
          <cell r="CX269">
            <v>0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</row>
        <row r="270">
          <cell r="A270" t="e">
            <v>#VALUE!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</row>
        <row r="271">
          <cell r="A271" t="e">
            <v>#VALUE!</v>
          </cell>
          <cell r="CV271">
            <v>0</v>
          </cell>
          <cell r="CW271">
            <v>0</v>
          </cell>
          <cell r="CX271">
            <v>0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</row>
        <row r="272">
          <cell r="A272" t="e">
            <v>#VALUE!</v>
          </cell>
          <cell r="CV272">
            <v>0</v>
          </cell>
          <cell r="CW272">
            <v>0</v>
          </cell>
          <cell r="CX272">
            <v>0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</row>
        <row r="273">
          <cell r="A273" t="e">
            <v>#VALUE!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0</v>
          </cell>
          <cell r="DB273">
            <v>0</v>
          </cell>
          <cell r="DC273">
            <v>0</v>
          </cell>
        </row>
        <row r="274">
          <cell r="A274" t="e">
            <v>#VALUE!</v>
          </cell>
          <cell r="CV274">
            <v>0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</row>
        <row r="275">
          <cell r="A275" t="e">
            <v>#VALUE!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0</v>
          </cell>
          <cell r="DA275">
            <v>0</v>
          </cell>
          <cell r="DB275">
            <v>0</v>
          </cell>
          <cell r="DC275">
            <v>0</v>
          </cell>
        </row>
        <row r="276">
          <cell r="A276" t="e">
            <v>#VALUE!</v>
          </cell>
          <cell r="CV276">
            <v>0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0</v>
          </cell>
        </row>
        <row r="277">
          <cell r="A277" t="e">
            <v>#VALUE!</v>
          </cell>
          <cell r="CV277">
            <v>0</v>
          </cell>
          <cell r="CW277">
            <v>0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0</v>
          </cell>
          <cell r="DC277">
            <v>0</v>
          </cell>
        </row>
        <row r="278">
          <cell r="A278" t="e">
            <v>#VALUE!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</row>
        <row r="279">
          <cell r="A279" t="e">
            <v>#VALUE!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</row>
        <row r="280">
          <cell r="A280" t="e">
            <v>#VALUE!</v>
          </cell>
          <cell r="CV280">
            <v>0</v>
          </cell>
          <cell r="CW280">
            <v>0</v>
          </cell>
          <cell r="CX280">
            <v>0</v>
          </cell>
          <cell r="CY280">
            <v>0</v>
          </cell>
          <cell r="CZ280">
            <v>0</v>
          </cell>
          <cell r="DA280">
            <v>0</v>
          </cell>
          <cell r="DB280">
            <v>0</v>
          </cell>
          <cell r="DC280">
            <v>0</v>
          </cell>
        </row>
        <row r="281">
          <cell r="A281" t="e">
            <v>#VALUE!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</row>
        <row r="282">
          <cell r="A282" t="e">
            <v>#VALUE!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</row>
        <row r="283">
          <cell r="A283" t="e">
            <v>#VALUE!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0</v>
          </cell>
          <cell r="DA283">
            <v>0</v>
          </cell>
          <cell r="DB283">
            <v>0</v>
          </cell>
          <cell r="DC283">
            <v>0</v>
          </cell>
        </row>
        <row r="284">
          <cell r="A284" t="e">
            <v>#VALUE!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</row>
        <row r="285">
          <cell r="A285" t="e">
            <v>#VALUE!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</row>
        <row r="286">
          <cell r="A286" t="e">
            <v>#VALUE!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</row>
        <row r="287">
          <cell r="A287" t="e">
            <v>#VALUE!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</row>
        <row r="288">
          <cell r="A288" t="e">
            <v>#VALUE!</v>
          </cell>
          <cell r="CV288">
            <v>0</v>
          </cell>
          <cell r="CW288">
            <v>0</v>
          </cell>
          <cell r="CX288">
            <v>0</v>
          </cell>
          <cell r="CY288">
            <v>0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</row>
        <row r="289">
          <cell r="A289" t="e">
            <v>#VALUE!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</row>
        <row r="290">
          <cell r="A290" t="e">
            <v>#VALUE!</v>
          </cell>
          <cell r="CV290">
            <v>0</v>
          </cell>
          <cell r="CW290">
            <v>0</v>
          </cell>
          <cell r="CX290">
            <v>0</v>
          </cell>
          <cell r="CY290">
            <v>0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</row>
        <row r="291">
          <cell r="A291" t="e">
            <v>#VALUE!</v>
          </cell>
          <cell r="CV291">
            <v>0</v>
          </cell>
          <cell r="CW291">
            <v>0</v>
          </cell>
          <cell r="CX291">
            <v>0</v>
          </cell>
          <cell r="CY291">
            <v>0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</row>
        <row r="292">
          <cell r="A292" t="e">
            <v>#VALUE!</v>
          </cell>
          <cell r="CV292">
            <v>0</v>
          </cell>
          <cell r="CW292">
            <v>0</v>
          </cell>
          <cell r="CX292">
            <v>0</v>
          </cell>
          <cell r="CY292">
            <v>0</v>
          </cell>
          <cell r="CZ292">
            <v>0</v>
          </cell>
          <cell r="DA292">
            <v>0</v>
          </cell>
          <cell r="DB292">
            <v>0</v>
          </cell>
          <cell r="DC292">
            <v>0</v>
          </cell>
        </row>
        <row r="293">
          <cell r="A293" t="e">
            <v>#VALUE!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</row>
        <row r="294">
          <cell r="A294" t="e">
            <v>#VALUE!</v>
          </cell>
          <cell r="CV294">
            <v>0</v>
          </cell>
          <cell r="CW294">
            <v>0</v>
          </cell>
          <cell r="CX294">
            <v>0</v>
          </cell>
          <cell r="CY294">
            <v>0</v>
          </cell>
          <cell r="CZ294">
            <v>0</v>
          </cell>
          <cell r="DA294">
            <v>0</v>
          </cell>
          <cell r="DB294">
            <v>0</v>
          </cell>
          <cell r="DC294">
            <v>0</v>
          </cell>
        </row>
        <row r="295">
          <cell r="A295" t="e">
            <v>#VALUE!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</row>
        <row r="296">
          <cell r="A296" t="e">
            <v>#VALUE!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</row>
        <row r="297">
          <cell r="A297" t="e">
            <v>#VALUE!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  <cell r="CZ297">
            <v>0</v>
          </cell>
          <cell r="DA297">
            <v>0</v>
          </cell>
          <cell r="DB297">
            <v>0</v>
          </cell>
          <cell r="DC297">
            <v>0</v>
          </cell>
        </row>
        <row r="298">
          <cell r="A298" t="e">
            <v>#VALUE!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</row>
        <row r="299">
          <cell r="A299" t="e">
            <v>#VALUE!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</row>
        <row r="300">
          <cell r="A300" t="e">
            <v>#VALUE!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</row>
        <row r="301">
          <cell r="A301" t="e">
            <v>#VALUE!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0</v>
          </cell>
          <cell r="DB301">
            <v>0</v>
          </cell>
          <cell r="DC301">
            <v>0</v>
          </cell>
        </row>
        <row r="302">
          <cell r="A302" t="e">
            <v>#VALUE!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0</v>
          </cell>
          <cell r="DA302">
            <v>0</v>
          </cell>
          <cell r="DB302">
            <v>0</v>
          </cell>
          <cell r="DC302">
            <v>0</v>
          </cell>
        </row>
        <row r="303">
          <cell r="A303" t="e">
            <v>#VALUE!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</row>
        <row r="304">
          <cell r="A304" t="e">
            <v>#VALUE!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</row>
        <row r="305">
          <cell r="A305" t="e">
            <v>#VALUE!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</row>
        <row r="306">
          <cell r="A306" t="e">
            <v>#VALUE!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</row>
        <row r="307">
          <cell r="A307" t="e">
            <v>#VALUE!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</row>
        <row r="308">
          <cell r="A308" t="e">
            <v>#VALUE!</v>
          </cell>
          <cell r="CV308">
            <v>0</v>
          </cell>
          <cell r="CW308">
            <v>0</v>
          </cell>
          <cell r="CX308">
            <v>0</v>
          </cell>
          <cell r="CY308">
            <v>0</v>
          </cell>
          <cell r="CZ308">
            <v>0</v>
          </cell>
          <cell r="DA308">
            <v>0</v>
          </cell>
          <cell r="DB308">
            <v>0</v>
          </cell>
          <cell r="DC308">
            <v>0</v>
          </cell>
        </row>
        <row r="309">
          <cell r="A309" t="e">
            <v>#VALUE!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</row>
        <row r="310">
          <cell r="A310" t="e">
            <v>#VALUE!</v>
          </cell>
          <cell r="CV310">
            <v>0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</row>
        <row r="311">
          <cell r="A311" t="e">
            <v>#VALUE!</v>
          </cell>
          <cell r="CV311">
            <v>0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</row>
        <row r="312">
          <cell r="A312" t="e">
            <v>#VALUE!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</row>
        <row r="313">
          <cell r="A313" t="e">
            <v>#VALUE!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</row>
        <row r="314">
          <cell r="A314" t="e">
            <v>#VALUE!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</row>
        <row r="315">
          <cell r="A315" t="e">
            <v>#VALUE!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workbookViewId="0">
      <pane xSplit="1" ySplit="5" topLeftCell="B10" activePane="bottomRight" state="frozen"/>
      <selection pane="topRight" activeCell="B1" sqref="B1"/>
      <selection pane="bottomLeft" activeCell="A6" sqref="A6"/>
      <selection pane="bottomRight" activeCell="C5" sqref="C5"/>
    </sheetView>
  </sheetViews>
  <sheetFormatPr baseColWidth="10" defaultRowHeight="18.75" x14ac:dyDescent="0.35"/>
  <cols>
    <col min="1" max="1" width="13.81640625" bestFit="1" customWidth="1"/>
    <col min="2" max="2" width="63.26953125" customWidth="1"/>
    <col min="3" max="3" width="20" customWidth="1"/>
    <col min="4" max="4" width="18.26953125" customWidth="1"/>
    <col min="5" max="5" width="14.54296875" customWidth="1"/>
    <col min="6" max="6" width="11.54296875" bestFit="1" customWidth="1"/>
    <col min="7" max="7" width="12.1796875" bestFit="1" customWidth="1"/>
    <col min="8" max="8" width="10.26953125" bestFit="1" customWidth="1"/>
    <col min="9" max="9" width="11.1796875" bestFit="1" customWidth="1"/>
  </cols>
  <sheetData>
    <row r="1" spans="1:5" ht="65.25" customHeight="1" thickBot="1" x14ac:dyDescent="0.4">
      <c r="A1" s="16" t="s">
        <v>11</v>
      </c>
      <c r="B1" s="17"/>
      <c r="C1" s="17"/>
      <c r="D1" s="17"/>
      <c r="E1" s="17"/>
    </row>
    <row r="2" spans="1:5" ht="24.75" customHeight="1" x14ac:dyDescent="0.35">
      <c r="A2" s="18" t="s">
        <v>0</v>
      </c>
      <c r="B2" s="18" t="s">
        <v>1</v>
      </c>
      <c r="C2" s="1" t="s">
        <v>2</v>
      </c>
      <c r="D2" s="18" t="s">
        <v>23</v>
      </c>
      <c r="E2" s="18" t="s">
        <v>3</v>
      </c>
    </row>
    <row r="3" spans="1:5" ht="27.75" customHeight="1" thickBot="1" x14ac:dyDescent="0.4">
      <c r="A3" s="19"/>
      <c r="B3" s="19"/>
      <c r="C3" s="2" t="s">
        <v>22</v>
      </c>
      <c r="D3" s="19"/>
      <c r="E3" s="19"/>
    </row>
    <row r="4" spans="1:5" ht="35.25" customHeight="1" thickBot="1" x14ac:dyDescent="0.4">
      <c r="A4" s="3"/>
      <c r="B4" s="3"/>
      <c r="C4" s="11">
        <f>C5+C9</f>
        <v>1312244827</v>
      </c>
      <c r="D4" s="11">
        <f>D5+D9</f>
        <v>506502783</v>
      </c>
      <c r="E4" s="4">
        <f>D4/C4</f>
        <v>0.3859819239356011</v>
      </c>
    </row>
    <row r="5" spans="1:5" ht="41.25" customHeight="1" thickBot="1" x14ac:dyDescent="0.4">
      <c r="A5" s="14" t="s">
        <v>4</v>
      </c>
      <c r="B5" s="15"/>
      <c r="C5" s="10">
        <f>SUM(C6:C7)</f>
        <v>135286651</v>
      </c>
      <c r="D5" s="10">
        <f>SUM(D6:D7)</f>
        <v>54485050</v>
      </c>
      <c r="E5" s="5">
        <f>D5/C5</f>
        <v>0.40273781335602726</v>
      </c>
    </row>
    <row r="6" spans="1:5" ht="58.5" customHeight="1" thickBot="1" x14ac:dyDescent="0.4">
      <c r="A6" s="6" t="s">
        <v>5</v>
      </c>
      <c r="B6" s="7" t="s">
        <v>8</v>
      </c>
      <c r="C6" s="9">
        <v>83886651</v>
      </c>
      <c r="D6" s="9">
        <v>27482424</v>
      </c>
      <c r="E6" s="8">
        <f t="shared" ref="E6:E7" si="0">D6/C6</f>
        <v>0.32761379399923835</v>
      </c>
    </row>
    <row r="7" spans="1:5" ht="58.5" customHeight="1" thickBot="1" x14ac:dyDescent="0.4">
      <c r="A7" s="6" t="s">
        <v>6</v>
      </c>
      <c r="B7" s="7" t="s">
        <v>9</v>
      </c>
      <c r="C7" s="9">
        <v>51400000</v>
      </c>
      <c r="D7" s="9">
        <v>27002626</v>
      </c>
      <c r="E7" s="8">
        <f t="shared" si="0"/>
        <v>0.52534291828793778</v>
      </c>
    </row>
    <row r="8" spans="1:5" ht="8.25" customHeight="1" thickBot="1" x14ac:dyDescent="0.4">
      <c r="A8" s="6"/>
      <c r="B8" s="7"/>
      <c r="C8" s="9"/>
      <c r="D8" s="9"/>
      <c r="E8" s="8"/>
    </row>
    <row r="9" spans="1:5" ht="58.5" customHeight="1" thickBot="1" x14ac:dyDescent="0.4">
      <c r="A9" s="14" t="s">
        <v>21</v>
      </c>
      <c r="B9" s="15"/>
      <c r="C9" s="10">
        <f>SUM(C10:C15)</f>
        <v>1176958176</v>
      </c>
      <c r="D9" s="10">
        <f>SUM(D10:D15)</f>
        <v>452017733</v>
      </c>
      <c r="E9" s="5">
        <f>D9/C9</f>
        <v>0.38405590123535538</v>
      </c>
    </row>
    <row r="10" spans="1:5" ht="95.25" customHeight="1" thickBot="1" x14ac:dyDescent="0.4">
      <c r="A10" s="6" t="s">
        <v>17</v>
      </c>
      <c r="B10" s="7" t="s">
        <v>18</v>
      </c>
      <c r="C10" s="9">
        <v>664112835</v>
      </c>
      <c r="D10" s="9">
        <v>327817625</v>
      </c>
      <c r="E10" s="8">
        <f t="shared" ref="E10" si="1">D10/C10</f>
        <v>0.49361736097149816</v>
      </c>
    </row>
    <row r="11" spans="1:5" ht="95.25" customHeight="1" thickBot="1" x14ac:dyDescent="0.4">
      <c r="A11" s="6" t="s">
        <v>7</v>
      </c>
      <c r="B11" s="7" t="s">
        <v>10</v>
      </c>
      <c r="C11" s="9">
        <v>252056794</v>
      </c>
      <c r="D11" s="9">
        <v>102048768</v>
      </c>
      <c r="E11" s="8">
        <f t="shared" ref="E11:E15" si="2">D11/C11</f>
        <v>0.40486418310946221</v>
      </c>
    </row>
    <row r="12" spans="1:5" ht="95.25" customHeight="1" thickBot="1" x14ac:dyDescent="0.4">
      <c r="A12" s="6" t="s">
        <v>13</v>
      </c>
      <c r="B12" s="7" t="s">
        <v>15</v>
      </c>
      <c r="C12" s="9">
        <v>46700000</v>
      </c>
      <c r="D12" s="9">
        <v>0</v>
      </c>
      <c r="E12" s="8">
        <f t="shared" si="2"/>
        <v>0</v>
      </c>
    </row>
    <row r="13" spans="1:5" ht="95.25" customHeight="1" thickBot="1" x14ac:dyDescent="0.4">
      <c r="A13" s="6" t="s">
        <v>14</v>
      </c>
      <c r="B13" s="7" t="s">
        <v>16</v>
      </c>
      <c r="C13" s="9">
        <v>14199125</v>
      </c>
      <c r="D13" s="9">
        <v>0</v>
      </c>
      <c r="E13" s="8">
        <f t="shared" si="2"/>
        <v>0</v>
      </c>
    </row>
    <row r="14" spans="1:5" ht="95.25" customHeight="1" thickBot="1" x14ac:dyDescent="0.4">
      <c r="A14" s="6" t="s">
        <v>19</v>
      </c>
      <c r="B14" s="7" t="s">
        <v>20</v>
      </c>
      <c r="C14" s="9">
        <v>117889422</v>
      </c>
      <c r="D14" s="9">
        <v>0</v>
      </c>
      <c r="E14" s="8">
        <f t="shared" si="2"/>
        <v>0</v>
      </c>
    </row>
    <row r="15" spans="1:5" ht="95.25" customHeight="1" thickBot="1" x14ac:dyDescent="0.4">
      <c r="A15" s="6" t="s">
        <v>12</v>
      </c>
      <c r="B15" s="7" t="s">
        <v>10</v>
      </c>
      <c r="C15" s="9">
        <v>82000000</v>
      </c>
      <c r="D15" s="9">
        <v>22151340</v>
      </c>
      <c r="E15" s="8">
        <f t="shared" si="2"/>
        <v>0.27013829268292683</v>
      </c>
    </row>
    <row r="16" spans="1:5" ht="20.25" x14ac:dyDescent="0.35">
      <c r="A16" s="12"/>
      <c r="B16" s="13"/>
      <c r="C16" s="13"/>
      <c r="D16" s="13"/>
      <c r="E16" s="13"/>
    </row>
  </sheetData>
  <mergeCells count="7">
    <mergeCell ref="A5:B5"/>
    <mergeCell ref="A9:B9"/>
    <mergeCell ref="A1:E1"/>
    <mergeCell ref="A2:A3"/>
    <mergeCell ref="B2:B3"/>
    <mergeCell ref="D2:D3"/>
    <mergeCell ref="E2:E3"/>
  </mergeCells>
  <pageMargins left="0.7" right="0.7" top="0.75" bottom="0.75" header="0.3" footer="0.3"/>
  <pageSetup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 ASA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cp:lastPrinted>2023-09-04T22:44:31Z</cp:lastPrinted>
  <dcterms:created xsi:type="dcterms:W3CDTF">2023-02-08T22:23:00Z</dcterms:created>
  <dcterms:modified xsi:type="dcterms:W3CDTF">2024-07-05T22:20:19Z</dcterms:modified>
</cp:coreProperties>
</file>