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activeTab="0"/>
  </bookViews>
  <sheets>
    <sheet name="Carga_Nacional" sheetId="1" r:id="rId1"/>
    <sheet name="Carga_Internacional" sheetId="2" r:id="rId2"/>
  </sheets>
  <definedNames/>
  <calcPr fullCalcOnLoad="1"/>
</workbook>
</file>

<file path=xl/sharedStrings.xml><?xml version="1.0" encoding="utf-8"?>
<sst xmlns="http://schemas.openxmlformats.org/spreadsheetml/2006/main" count="83" uniqueCount="43">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</sst>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I32" sqref="I32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1.140625" style="0" customWidth="1"/>
    <col min="12" max="12" width="11.00390625" style="0" bestFit="1" customWidth="1"/>
    <col min="13" max="13" width="10.140625" style="0" bestFit="1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31</v>
      </c>
    </row>
    <row r="4" ht="18">
      <c r="A4" s="19">
        <v>2022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8" t="s">
        <v>11</v>
      </c>
      <c r="B9" s="1">
        <v>30239</v>
      </c>
      <c r="C9" s="1">
        <v>19453</v>
      </c>
      <c r="D9" s="1">
        <v>17890</v>
      </c>
      <c r="E9" s="1">
        <v>20044</v>
      </c>
      <c r="F9" s="1">
        <v>18434</v>
      </c>
      <c r="G9" s="1">
        <v>17270</v>
      </c>
      <c r="H9" s="1">
        <v>21742</v>
      </c>
      <c r="I9" s="1">
        <v>32203</v>
      </c>
      <c r="J9" s="1">
        <v>25732</v>
      </c>
      <c r="K9" s="1">
        <v>35786</v>
      </c>
      <c r="L9" s="1">
        <v>55946</v>
      </c>
      <c r="M9" s="1">
        <v>28289</v>
      </c>
      <c r="N9" s="1">
        <f aca="true" t="shared" si="0" ref="N9:N27">SUM(B9:M9)</f>
        <v>323028</v>
      </c>
      <c r="O9" s="1"/>
    </row>
    <row r="10" spans="1:15" ht="15">
      <c r="A10" s="18" t="s">
        <v>40</v>
      </c>
      <c r="B10" s="1">
        <v>26696</v>
      </c>
      <c r="C10" s="1">
        <v>25685</v>
      </c>
      <c r="D10" s="1">
        <v>46030</v>
      </c>
      <c r="E10" s="1">
        <v>26218</v>
      </c>
      <c r="F10" s="1">
        <v>33292</v>
      </c>
      <c r="G10" s="1">
        <v>32822</v>
      </c>
      <c r="H10" s="1">
        <v>23730</v>
      </c>
      <c r="I10" s="1">
        <v>29872</v>
      </c>
      <c r="J10" s="1">
        <v>27021</v>
      </c>
      <c r="K10" s="1">
        <v>32869</v>
      </c>
      <c r="L10" s="1">
        <v>42088</v>
      </c>
      <c r="M10" s="1">
        <v>42383</v>
      </c>
      <c r="N10" s="1">
        <f t="shared" si="0"/>
        <v>388706</v>
      </c>
      <c r="O10" s="1"/>
    </row>
    <row r="11" spans="1:15" ht="15">
      <c r="A11" s="18" t="s">
        <v>2</v>
      </c>
      <c r="B11" s="1">
        <v>20132</v>
      </c>
      <c r="C11" s="1">
        <v>20292</v>
      </c>
      <c r="D11" s="1">
        <v>24533</v>
      </c>
      <c r="E11" s="1">
        <v>21186</v>
      </c>
      <c r="F11" s="1">
        <v>29171</v>
      </c>
      <c r="G11" s="1">
        <v>24573</v>
      </c>
      <c r="H11" s="1">
        <v>20212</v>
      </c>
      <c r="I11" s="1">
        <v>24273</v>
      </c>
      <c r="J11" s="1">
        <v>24497</v>
      </c>
      <c r="K11" s="1">
        <v>24535</v>
      </c>
      <c r="L11" s="1">
        <v>28029</v>
      </c>
      <c r="M11" s="1">
        <v>28547</v>
      </c>
      <c r="N11" s="1">
        <f t="shared" si="0"/>
        <v>289980</v>
      </c>
      <c r="O11" s="1"/>
    </row>
    <row r="12" spans="1:15" ht="15">
      <c r="A12" s="18" t="s">
        <v>13</v>
      </c>
      <c r="B12" s="1">
        <v>1162</v>
      </c>
      <c r="C12" s="1">
        <v>1644</v>
      </c>
      <c r="D12" s="1">
        <v>1810</v>
      </c>
      <c r="E12" s="1">
        <v>3402</v>
      </c>
      <c r="F12" s="1">
        <v>1771</v>
      </c>
      <c r="G12" s="1">
        <v>2233</v>
      </c>
      <c r="H12" s="1">
        <v>3912</v>
      </c>
      <c r="I12" s="1">
        <v>3207</v>
      </c>
      <c r="J12" s="1">
        <v>2416</v>
      </c>
      <c r="K12" s="1">
        <v>3089</v>
      </c>
      <c r="L12" s="1">
        <v>3311</v>
      </c>
      <c r="M12" s="1">
        <v>2362</v>
      </c>
      <c r="N12" s="1">
        <f t="shared" si="0"/>
        <v>30319</v>
      </c>
      <c r="O12" s="1"/>
    </row>
    <row r="13" spans="1:15" ht="15">
      <c r="A13" s="18" t="s">
        <v>12</v>
      </c>
      <c r="B13" s="1">
        <v>2874</v>
      </c>
      <c r="C13" s="1">
        <v>3988</v>
      </c>
      <c r="D13" s="1">
        <v>40703</v>
      </c>
      <c r="E13" s="1">
        <v>48330</v>
      </c>
      <c r="F13" s="1">
        <v>50440</v>
      </c>
      <c r="G13" s="1">
        <v>51569</v>
      </c>
      <c r="H13" s="1">
        <v>56338</v>
      </c>
      <c r="I13" s="1">
        <v>33117</v>
      </c>
      <c r="J13" s="1">
        <v>31931</v>
      </c>
      <c r="K13" s="1">
        <v>29973</v>
      </c>
      <c r="L13" s="1">
        <v>20383</v>
      </c>
      <c r="M13" s="1">
        <v>30547</v>
      </c>
      <c r="N13" s="1">
        <f t="shared" si="0"/>
        <v>400193</v>
      </c>
      <c r="O13" s="1"/>
    </row>
    <row r="14" spans="1:15" ht="15">
      <c r="A14" s="18" t="s">
        <v>10</v>
      </c>
      <c r="B14" s="1">
        <v>4713</v>
      </c>
      <c r="C14" s="1">
        <v>4053</v>
      </c>
      <c r="D14" s="1">
        <v>4552</v>
      </c>
      <c r="E14" s="1">
        <v>4209</v>
      </c>
      <c r="F14" s="1">
        <v>5746</v>
      </c>
      <c r="G14" s="1">
        <v>3672</v>
      </c>
      <c r="H14" s="1">
        <v>4634</v>
      </c>
      <c r="I14" s="1">
        <v>2422</v>
      </c>
      <c r="J14" s="1">
        <v>3931</v>
      </c>
      <c r="K14" s="1">
        <v>3681</v>
      </c>
      <c r="L14" s="1">
        <v>1924</v>
      </c>
      <c r="M14" s="1">
        <v>5689</v>
      </c>
      <c r="N14" s="1">
        <f t="shared" si="0"/>
        <v>49226</v>
      </c>
      <c r="O14" s="1"/>
    </row>
    <row r="15" spans="1:15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41</v>
      </c>
      <c r="B16" s="1">
        <v>545</v>
      </c>
      <c r="C16" s="1">
        <v>645</v>
      </c>
      <c r="D16" s="1">
        <v>1041</v>
      </c>
      <c r="E16" s="1">
        <v>1288</v>
      </c>
      <c r="F16" s="1">
        <v>1225</v>
      </c>
      <c r="G16" s="1">
        <v>464</v>
      </c>
      <c r="H16" s="1">
        <v>1130</v>
      </c>
      <c r="I16" s="1">
        <v>331</v>
      </c>
      <c r="J16" s="1">
        <v>717</v>
      </c>
      <c r="K16" s="1">
        <v>667</v>
      </c>
      <c r="L16" s="1">
        <v>392</v>
      </c>
      <c r="M16" s="1">
        <v>30</v>
      </c>
      <c r="N16" s="1">
        <f t="shared" si="0"/>
        <v>8475</v>
      </c>
      <c r="O16" s="1"/>
    </row>
    <row r="17" spans="1:15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s="18" t="s">
        <v>16</v>
      </c>
      <c r="B18" s="1">
        <v>60</v>
      </c>
      <c r="C18" s="1">
        <v>0</v>
      </c>
      <c r="D18" s="1">
        <v>300</v>
      </c>
      <c r="E18" s="1">
        <v>0</v>
      </c>
      <c r="F18" s="1">
        <v>0</v>
      </c>
      <c r="G18" s="1">
        <v>0</v>
      </c>
      <c r="H18" s="1">
        <v>0</v>
      </c>
      <c r="I18" s="1">
        <v>4860</v>
      </c>
      <c r="J18" s="1">
        <v>0</v>
      </c>
      <c r="K18" s="1">
        <v>595</v>
      </c>
      <c r="L18" s="1">
        <v>0</v>
      </c>
      <c r="M18" s="1">
        <v>1500</v>
      </c>
      <c r="N18" s="1">
        <f t="shared" si="0"/>
        <v>7315</v>
      </c>
      <c r="O18" s="1"/>
    </row>
    <row r="19" spans="1:15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s="18" t="s">
        <v>17</v>
      </c>
      <c r="B20" s="1">
        <v>1565</v>
      </c>
      <c r="C20" s="1">
        <v>680</v>
      </c>
      <c r="D20" s="1">
        <v>6328</v>
      </c>
      <c r="E20" s="1">
        <v>2165</v>
      </c>
      <c r="F20" s="1">
        <v>1945</v>
      </c>
      <c r="G20" s="1">
        <v>491</v>
      </c>
      <c r="H20" s="1">
        <v>600</v>
      </c>
      <c r="I20" s="1">
        <v>1000</v>
      </c>
      <c r="J20" s="1">
        <v>0</v>
      </c>
      <c r="K20" s="1">
        <v>708</v>
      </c>
      <c r="L20" s="1">
        <v>520</v>
      </c>
      <c r="M20" s="1">
        <v>272</v>
      </c>
      <c r="N20" s="1">
        <f t="shared" si="0"/>
        <v>16274</v>
      </c>
      <c r="O20" s="1"/>
    </row>
    <row r="21" spans="1:15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</row>
    <row r="22" spans="1:15" ht="15">
      <c r="A22" s="18" t="s">
        <v>42</v>
      </c>
      <c r="B22" s="1">
        <v>125913</v>
      </c>
      <c r="C22" s="1">
        <v>89877</v>
      </c>
      <c r="D22" s="1">
        <v>212341</v>
      </c>
      <c r="E22" s="1">
        <v>262011</v>
      </c>
      <c r="F22" s="1">
        <v>307354</v>
      </c>
      <c r="G22" s="1">
        <v>368415</v>
      </c>
      <c r="H22" s="1">
        <v>117693</v>
      </c>
      <c r="I22" s="1">
        <v>139526</v>
      </c>
      <c r="J22" s="1">
        <v>80366</v>
      </c>
      <c r="K22" s="1">
        <v>122300</v>
      </c>
      <c r="L22" s="1">
        <v>147619</v>
      </c>
      <c r="M22" s="1">
        <v>133905</v>
      </c>
      <c r="N22" s="1">
        <f t="shared" si="0"/>
        <v>2107320</v>
      </c>
      <c r="O22" s="1"/>
    </row>
    <row r="23" spans="1:15" ht="15">
      <c r="A23" s="18" t="s">
        <v>20</v>
      </c>
      <c r="B23" s="1">
        <v>4622</v>
      </c>
      <c r="C23" s="1">
        <v>6236</v>
      </c>
      <c r="D23" s="1">
        <v>6742</v>
      </c>
      <c r="E23" s="1">
        <v>4467</v>
      </c>
      <c r="F23" s="1">
        <v>4564</v>
      </c>
      <c r="G23" s="1">
        <v>6848</v>
      </c>
      <c r="H23" s="1">
        <v>5345</v>
      </c>
      <c r="I23" s="1">
        <v>2951</v>
      </c>
      <c r="J23" s="1">
        <v>2326</v>
      </c>
      <c r="K23" s="1">
        <v>2660</v>
      </c>
      <c r="L23" s="1">
        <v>4508</v>
      </c>
      <c r="M23" s="1">
        <v>689</v>
      </c>
      <c r="N23" s="1">
        <f t="shared" si="0"/>
        <v>51958</v>
      </c>
      <c r="O23" s="1"/>
    </row>
    <row r="24" spans="1:15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23</v>
      </c>
      <c r="B26" s="1">
        <v>1829</v>
      </c>
      <c r="C26" s="1">
        <v>1933</v>
      </c>
      <c r="D26" s="1">
        <v>1830</v>
      </c>
      <c r="E26" s="1">
        <v>1955</v>
      </c>
      <c r="F26" s="1">
        <v>3147</v>
      </c>
      <c r="G26" s="1">
        <v>1942</v>
      </c>
      <c r="H26" s="1">
        <v>2614</v>
      </c>
      <c r="I26" s="1">
        <v>2702</v>
      </c>
      <c r="J26" s="1">
        <v>1725</v>
      </c>
      <c r="K26" s="1">
        <v>2410</v>
      </c>
      <c r="L26" s="1">
        <v>2429</v>
      </c>
      <c r="M26" s="1">
        <v>1125</v>
      </c>
      <c r="N26" s="1">
        <f t="shared" si="0"/>
        <v>25641</v>
      </c>
      <c r="O26" s="1"/>
    </row>
    <row r="27" spans="1:15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</row>
    <row r="28" spans="1:30" s="2" customFormat="1" ht="27.75" customHeight="1">
      <c r="A28" s="2" t="s">
        <v>26</v>
      </c>
      <c r="B28" s="3">
        <f aca="true" t="shared" si="1" ref="B28:N28">SUM(B9:B27)</f>
        <v>220350</v>
      </c>
      <c r="C28" s="3">
        <f t="shared" si="1"/>
        <v>174486</v>
      </c>
      <c r="D28" s="3">
        <f t="shared" si="1"/>
        <v>364100</v>
      </c>
      <c r="E28" s="3">
        <f t="shared" si="1"/>
        <v>395275</v>
      </c>
      <c r="F28" s="3">
        <f t="shared" si="1"/>
        <v>457089</v>
      </c>
      <c r="G28" s="3">
        <f t="shared" si="1"/>
        <v>510299</v>
      </c>
      <c r="H28" s="3">
        <f t="shared" si="1"/>
        <v>257950</v>
      </c>
      <c r="I28" s="3">
        <f t="shared" si="1"/>
        <v>276464</v>
      </c>
      <c r="J28" s="3">
        <f t="shared" si="1"/>
        <v>200662</v>
      </c>
      <c r="K28" s="3">
        <f t="shared" si="1"/>
        <v>259273</v>
      </c>
      <c r="L28" s="3">
        <f t="shared" si="1"/>
        <v>307149</v>
      </c>
      <c r="M28" s="3">
        <f t="shared" si="1"/>
        <v>275338</v>
      </c>
      <c r="N28" s="3">
        <f t="shared" si="1"/>
        <v>3698435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33</v>
      </c>
    </row>
    <row r="33" ht="15">
      <c r="A33" s="14" t="s">
        <v>35</v>
      </c>
    </row>
    <row r="34" ht="15">
      <c r="A34" s="14" t="s">
        <v>27</v>
      </c>
    </row>
    <row r="35" ht="15">
      <c r="A35" s="21"/>
    </row>
    <row r="36" ht="18">
      <c r="A36" s="17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F1">
      <selection activeCell="A35" sqref="A35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3.28125" style="0" customWidth="1"/>
    <col min="12" max="12" width="11.00390625" style="0" bestFit="1" customWidth="1"/>
    <col min="13" max="13" width="10.140625" style="0" bestFit="1" customWidth="1"/>
    <col min="14" max="14" width="11.28125" style="0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32</v>
      </c>
    </row>
    <row r="4" ht="18">
      <c r="A4" s="19">
        <v>2022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8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</row>
    <row r="10" spans="1:14" ht="15">
      <c r="A10" s="18" t="s">
        <v>40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ht="15">
      <c r="A11" s="18" t="s">
        <v>2</v>
      </c>
      <c r="B11" s="1">
        <v>600</v>
      </c>
      <c r="C11" s="1">
        <v>600</v>
      </c>
      <c r="D11" s="1">
        <v>0</v>
      </c>
      <c r="E11" s="1">
        <v>750</v>
      </c>
      <c r="F11" s="1">
        <v>0</v>
      </c>
      <c r="G11" s="1">
        <v>600</v>
      </c>
      <c r="H11" s="1">
        <v>300</v>
      </c>
      <c r="I11" s="1">
        <v>0</v>
      </c>
      <c r="J11" s="1">
        <v>600</v>
      </c>
      <c r="K11" s="1">
        <v>0</v>
      </c>
      <c r="L11" s="1">
        <v>0</v>
      </c>
      <c r="M11" s="1">
        <v>600</v>
      </c>
      <c r="N11" s="1">
        <f t="shared" si="0"/>
        <v>4050</v>
      </c>
    </row>
    <row r="12" spans="1:14" ht="15">
      <c r="A12" s="18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16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17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9</v>
      </c>
    </row>
    <row r="21" spans="1:14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42</v>
      </c>
      <c r="B22" s="1">
        <v>436600</v>
      </c>
      <c r="C22" s="1">
        <v>606300</v>
      </c>
      <c r="D22" s="1">
        <v>709150</v>
      </c>
      <c r="E22" s="1">
        <v>725500</v>
      </c>
      <c r="F22" s="1">
        <v>458500</v>
      </c>
      <c r="G22" s="1">
        <v>424200</v>
      </c>
      <c r="H22" s="1">
        <v>100</v>
      </c>
      <c r="I22" s="1">
        <v>122250</v>
      </c>
      <c r="J22" s="1">
        <v>132750</v>
      </c>
      <c r="K22" s="1">
        <v>242950</v>
      </c>
      <c r="L22" s="1">
        <v>184100</v>
      </c>
      <c r="M22" s="1">
        <v>547300</v>
      </c>
      <c r="N22" s="1">
        <f t="shared" si="0"/>
        <v>4589700</v>
      </c>
    </row>
    <row r="23" spans="1:14" ht="15">
      <c r="A23" s="18" t="s">
        <v>20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6" s="2" customFormat="1" ht="27.75" customHeight="1">
      <c r="A28" s="2" t="s">
        <v>26</v>
      </c>
      <c r="B28" s="3">
        <f aca="true" t="shared" si="1" ref="B28:N28">SUM(B9:B27)</f>
        <v>437200</v>
      </c>
      <c r="C28" s="3">
        <f t="shared" si="1"/>
        <v>606900</v>
      </c>
      <c r="D28" s="3">
        <f t="shared" si="1"/>
        <v>709150</v>
      </c>
      <c r="E28" s="3">
        <f t="shared" si="1"/>
        <v>726250</v>
      </c>
      <c r="F28" s="3">
        <f t="shared" si="1"/>
        <v>458500</v>
      </c>
      <c r="G28" s="3">
        <f t="shared" si="1"/>
        <v>424809</v>
      </c>
      <c r="H28" s="3">
        <f t="shared" si="1"/>
        <v>400</v>
      </c>
      <c r="I28" s="3">
        <f t="shared" si="1"/>
        <v>122250</v>
      </c>
      <c r="J28" s="3">
        <f t="shared" si="1"/>
        <v>133350</v>
      </c>
      <c r="K28" s="3">
        <f t="shared" si="1"/>
        <v>242950</v>
      </c>
      <c r="L28" s="3">
        <f t="shared" si="1"/>
        <v>184100</v>
      </c>
      <c r="M28" s="3">
        <f t="shared" si="1"/>
        <v>547900</v>
      </c>
      <c r="N28" s="3">
        <f t="shared" si="1"/>
        <v>4593759</v>
      </c>
      <c r="O28" s="3"/>
      <c r="P28" s="3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30</v>
      </c>
    </row>
    <row r="32" ht="15.75">
      <c r="A32" s="14" t="s">
        <v>34</v>
      </c>
    </row>
    <row r="33" ht="15">
      <c r="A33" s="14" t="s">
        <v>35</v>
      </c>
    </row>
    <row r="34" ht="15">
      <c r="A34" s="20" t="s">
        <v>27</v>
      </c>
    </row>
    <row r="35" ht="15">
      <c r="A35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2011-05-02T22:01:15Z</cp:lastPrinted>
  <dcterms:created xsi:type="dcterms:W3CDTF">2009-09-30T16:00:34Z</dcterms:created>
  <dcterms:modified xsi:type="dcterms:W3CDTF">2023-05-31T22:42:36Z</dcterms:modified>
  <cp:category/>
  <cp:version/>
  <cp:contentType/>
  <cp:contentStatus/>
</cp:coreProperties>
</file>