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69" activeTab="0"/>
  </bookViews>
  <sheets>
    <sheet name="Carga_Nacional" sheetId="1" r:id="rId1"/>
    <sheet name="Carga_Internacional" sheetId="2" r:id="rId2"/>
  </sheets>
  <definedNames/>
  <calcPr fullCalcOnLoad="1"/>
</workbook>
</file>

<file path=xl/sharedStrings.xml><?xml version="1.0" encoding="utf-8"?>
<sst xmlns="http://schemas.openxmlformats.org/spreadsheetml/2006/main" count="84" uniqueCount="44">
  <si>
    <t>Aeropuerto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</si>
  <si>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</si>
  <si>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</si>
  <si>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</si>
  <si>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</si>
  <si>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</si>
  <si>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</si>
  <si>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</si>
  <si>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</si>
  <si>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</si>
  <si>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Colima</t>
  </si>
  <si>
    <t>Campeche</t>
  </si>
  <si>
    <t>Chetumal</t>
  </si>
  <si>
    <t>Cd. Victoria</t>
  </si>
  <si>
    <t>Guaymas</t>
  </si>
  <si>
    <t>Loreto</t>
  </si>
  <si>
    <t>Matamoros</t>
  </si>
  <si>
    <t>Nuevo Laredo</t>
  </si>
  <si>
    <t>Nogales</t>
  </si>
  <si>
    <t>Poza Rica</t>
  </si>
  <si>
    <t>Puerto Escondido</t>
  </si>
  <si>
    <t>Tehuacán</t>
  </si>
  <si>
    <t>Tamuín</t>
  </si>
  <si>
    <t>Tepic</t>
  </si>
  <si>
    <t>Uruapan</t>
  </si>
  <si>
    <t>Total</t>
  </si>
  <si>
    <t>TOTAL</t>
  </si>
  <si>
    <t xml:space="preserve"> </t>
  </si>
  <si>
    <t>ESTADÍSTICA AEROPORTUARIA</t>
  </si>
  <si>
    <t>RED ASA</t>
  </si>
  <si>
    <t>NOTAS:</t>
  </si>
  <si>
    <t>CARGA NACIONAL TRANSPORTADA EN LOS AEROPUERTOS DE LA RED ASA (KILOGRAMOS)</t>
  </si>
  <si>
    <t>CARGA INTERNACIONAL TRANSPORTADA EN LOS AEROPUERTOS DE LA RED ASA (KILOGRAMOS)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</si>
  <si>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Llegadas + Salidas</t>
    </r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</si>
  <si>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Llegadas + Salidas</t>
    </r>
  </si>
  <si>
    <t>Fuente: ASA con información proporcionada por los aeropuertos.</t>
  </si>
  <si>
    <t>Septiembre</t>
  </si>
  <si>
    <t>Octubre</t>
  </si>
  <si>
    <t>Noviembre</t>
  </si>
  <si>
    <t>Diciembre</t>
  </si>
  <si>
    <t>2021: Cifras preliminares sujetas a cambio por los propios aeropuertos</t>
  </si>
  <si>
    <t>Cd. del Carmen</t>
  </si>
  <si>
    <t>Ixtepec</t>
  </si>
  <si>
    <t>Puebla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</si>
</sst>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4"/>
      <color rgb="FF1F497D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42" fillId="2" borderId="12" xfId="0" applyFont="1" applyFill="1" applyBorder="1" applyAlignment="1">
      <alignment/>
    </xf>
    <xf numFmtId="0" fontId="42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0" borderId="0" xfId="0" applyFont="1" applyAlignment="1">
      <alignment/>
    </xf>
    <xf numFmtId="0" fontId="42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zoomScalePageLayoutView="0" workbookViewId="0" topLeftCell="A1">
      <selection activeCell="E39" sqref="E39"/>
    </sheetView>
  </sheetViews>
  <sheetFormatPr defaultColWidth="11.421875" defaultRowHeight="15"/>
  <cols>
    <col min="1" max="1" width="17.57421875" style="0" customWidth="1"/>
    <col min="2" max="9" width="10.7109375" style="0" customWidth="1"/>
    <col min="10" max="10" width="11.421875" style="0" bestFit="1" customWidth="1"/>
    <col min="11" max="11" width="11.140625" style="0" customWidth="1"/>
    <col min="12" max="12" width="11.00390625" style="0" bestFit="1" customWidth="1"/>
    <col min="13" max="13" width="10.140625" style="0" bestFit="1" customWidth="1"/>
    <col min="14" max="14" width="10.00390625" style="0" customWidth="1"/>
    <col min="17" max="28" width="11.57421875" style="15" bestFit="1" customWidth="1"/>
    <col min="29" max="29" width="11.7109375" style="15" bestFit="1" customWidth="1"/>
  </cols>
  <sheetData>
    <row r="1" ht="20.25">
      <c r="A1" s="9" t="s">
        <v>28</v>
      </c>
    </row>
    <row r="2" ht="18">
      <c r="A2" s="10" t="s">
        <v>29</v>
      </c>
    </row>
    <row r="3" ht="15.75">
      <c r="A3" s="11" t="s">
        <v>31</v>
      </c>
    </row>
    <row r="4" ht="18">
      <c r="A4" s="19">
        <v>2021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29" s="2" customFormat="1" ht="15">
      <c r="A7" s="5" t="s">
        <v>0</v>
      </c>
      <c r="B7" s="5" t="s">
        <v>4</v>
      </c>
      <c r="C7" s="5" t="s">
        <v>5</v>
      </c>
      <c r="D7" s="5" t="s">
        <v>8</v>
      </c>
      <c r="E7" s="5" t="s">
        <v>1</v>
      </c>
      <c r="F7" s="5" t="s">
        <v>9</v>
      </c>
      <c r="G7" s="5" t="s">
        <v>7</v>
      </c>
      <c r="H7" s="5" t="s">
        <v>6</v>
      </c>
      <c r="I7" s="5" t="s">
        <v>3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25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15" ht="15">
      <c r="A9" s="18" t="s">
        <v>11</v>
      </c>
      <c r="B9" s="1">
        <v>20541</v>
      </c>
      <c r="C9" s="1">
        <v>12091</v>
      </c>
      <c r="D9" s="1">
        <v>11645</v>
      </c>
      <c r="E9" s="1">
        <v>17726</v>
      </c>
      <c r="F9" s="1">
        <v>16602</v>
      </c>
      <c r="G9" s="1">
        <v>10992</v>
      </c>
      <c r="H9" s="1">
        <v>31458</v>
      </c>
      <c r="I9" s="1">
        <v>32005</v>
      </c>
      <c r="J9" s="1">
        <v>30514</v>
      </c>
      <c r="K9" s="1">
        <v>15827</v>
      </c>
      <c r="L9" s="1">
        <v>13422</v>
      </c>
      <c r="M9" s="1">
        <v>21352</v>
      </c>
      <c r="N9" s="1">
        <f aca="true" t="shared" si="0" ref="N9:N27">SUM(B9:M9)</f>
        <v>234175</v>
      </c>
      <c r="O9" s="1"/>
    </row>
    <row r="10" spans="1:15" ht="15">
      <c r="A10" s="18" t="s">
        <v>41</v>
      </c>
      <c r="B10" s="1">
        <v>19557</v>
      </c>
      <c r="C10" s="1">
        <v>20693</v>
      </c>
      <c r="D10" s="1">
        <v>29006</v>
      </c>
      <c r="E10" s="1">
        <v>29302</v>
      </c>
      <c r="F10" s="1">
        <v>31229</v>
      </c>
      <c r="G10" s="1">
        <v>34347</v>
      </c>
      <c r="H10" s="1">
        <v>37261</v>
      </c>
      <c r="I10" s="1">
        <v>37784</v>
      </c>
      <c r="J10" s="1">
        <v>32236</v>
      </c>
      <c r="K10" s="1">
        <v>27184</v>
      </c>
      <c r="L10" s="1">
        <v>30953</v>
      </c>
      <c r="M10" s="1">
        <v>35488</v>
      </c>
      <c r="N10" s="1">
        <f t="shared" si="0"/>
        <v>365040</v>
      </c>
      <c r="O10" s="1"/>
    </row>
    <row r="11" spans="1:15" ht="15">
      <c r="A11" s="18" t="s">
        <v>2</v>
      </c>
      <c r="B11" s="1">
        <v>27091</v>
      </c>
      <c r="C11" s="1">
        <v>25531</v>
      </c>
      <c r="D11" s="1">
        <v>23095</v>
      </c>
      <c r="E11" s="1">
        <v>18477</v>
      </c>
      <c r="F11" s="1">
        <v>16404</v>
      </c>
      <c r="G11" s="1">
        <v>22601</v>
      </c>
      <c r="H11" s="1">
        <v>25392</v>
      </c>
      <c r="I11" s="1">
        <v>24252</v>
      </c>
      <c r="J11" s="1">
        <v>19338</v>
      </c>
      <c r="K11" s="1">
        <v>21021</v>
      </c>
      <c r="L11" s="1">
        <v>27053</v>
      </c>
      <c r="M11" s="1">
        <v>28335</v>
      </c>
      <c r="N11" s="1">
        <f t="shared" si="0"/>
        <v>278590</v>
      </c>
      <c r="O11" s="1"/>
    </row>
    <row r="12" spans="1:15" ht="15">
      <c r="A12" s="18" t="s">
        <v>13</v>
      </c>
      <c r="B12" s="1">
        <v>1932</v>
      </c>
      <c r="C12" s="1">
        <v>1680</v>
      </c>
      <c r="D12" s="1">
        <v>2641</v>
      </c>
      <c r="E12" s="1">
        <v>2252</v>
      </c>
      <c r="F12" s="1">
        <v>2843</v>
      </c>
      <c r="G12" s="1">
        <v>1223</v>
      </c>
      <c r="H12" s="1">
        <v>3470</v>
      </c>
      <c r="I12" s="1">
        <v>4188</v>
      </c>
      <c r="J12" s="1">
        <v>2494</v>
      </c>
      <c r="K12" s="1">
        <v>2346</v>
      </c>
      <c r="L12" s="1">
        <v>5840</v>
      </c>
      <c r="M12" s="1">
        <v>3502</v>
      </c>
      <c r="N12" s="1">
        <f t="shared" si="0"/>
        <v>34411</v>
      </c>
      <c r="O12" s="1"/>
    </row>
    <row r="13" spans="1:15" ht="15">
      <c r="A13" s="18" t="s">
        <v>12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1401</v>
      </c>
      <c r="H13" s="1">
        <v>1982</v>
      </c>
      <c r="I13" s="1">
        <v>4444</v>
      </c>
      <c r="J13" s="1">
        <v>7053</v>
      </c>
      <c r="K13" s="1">
        <v>4247</v>
      </c>
      <c r="L13" s="1">
        <v>7687</v>
      </c>
      <c r="M13" s="1">
        <v>4569</v>
      </c>
      <c r="N13" s="1">
        <f t="shared" si="0"/>
        <v>31383</v>
      </c>
      <c r="O13" s="1"/>
    </row>
    <row r="14" spans="1:15" ht="15">
      <c r="A14" s="18" t="s">
        <v>10</v>
      </c>
      <c r="B14" s="1">
        <v>2152</v>
      </c>
      <c r="C14" s="1">
        <v>1574</v>
      </c>
      <c r="D14" s="1">
        <v>1937</v>
      </c>
      <c r="E14" s="1">
        <v>4306</v>
      </c>
      <c r="F14" s="1">
        <v>5543</v>
      </c>
      <c r="G14" s="1">
        <v>3100</v>
      </c>
      <c r="H14" s="1">
        <v>4590</v>
      </c>
      <c r="I14" s="1">
        <v>3871</v>
      </c>
      <c r="J14" s="1">
        <v>4196</v>
      </c>
      <c r="K14" s="1">
        <v>5257</v>
      </c>
      <c r="L14" s="1">
        <v>5450</v>
      </c>
      <c r="M14" s="1">
        <v>5062</v>
      </c>
      <c r="N14" s="1">
        <f t="shared" si="0"/>
        <v>47038</v>
      </c>
      <c r="O14" s="1"/>
    </row>
    <row r="15" spans="1:15" ht="15">
      <c r="A15" s="18" t="s">
        <v>14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  <c r="O15" s="1"/>
    </row>
    <row r="16" spans="1:15" ht="15">
      <c r="A16" s="18" t="s">
        <v>42</v>
      </c>
      <c r="B16" s="1">
        <v>652</v>
      </c>
      <c r="C16" s="1">
        <v>937</v>
      </c>
      <c r="D16" s="1">
        <v>1450</v>
      </c>
      <c r="E16" s="1">
        <v>1626</v>
      </c>
      <c r="F16" s="1">
        <v>1619</v>
      </c>
      <c r="G16" s="1">
        <v>1852</v>
      </c>
      <c r="H16" s="1">
        <v>1358</v>
      </c>
      <c r="I16" s="1">
        <v>662</v>
      </c>
      <c r="J16" s="1">
        <v>1183</v>
      </c>
      <c r="K16" s="1">
        <v>416</v>
      </c>
      <c r="L16" s="1">
        <v>1274</v>
      </c>
      <c r="M16" s="1">
        <v>603</v>
      </c>
      <c r="N16" s="1">
        <f t="shared" si="0"/>
        <v>13632</v>
      </c>
      <c r="O16" s="1"/>
    </row>
    <row r="17" spans="1:15" ht="15">
      <c r="A17" s="18" t="s">
        <v>15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  <c r="O17" s="1"/>
    </row>
    <row r="18" spans="1:15" ht="15">
      <c r="A18" s="18" t="s">
        <v>16</v>
      </c>
      <c r="B18" s="1">
        <v>0</v>
      </c>
      <c r="C18" s="1">
        <v>0</v>
      </c>
      <c r="D18" s="1">
        <v>337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395</v>
      </c>
      <c r="N18" s="1">
        <f t="shared" si="0"/>
        <v>732</v>
      </c>
      <c r="O18" s="1"/>
    </row>
    <row r="19" spans="1:15" ht="15">
      <c r="A19" s="18" t="s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  <c r="O19" s="1"/>
    </row>
    <row r="20" spans="1:15" ht="15">
      <c r="A20" s="18" t="s">
        <v>17</v>
      </c>
      <c r="B20" s="1">
        <v>0</v>
      </c>
      <c r="C20" s="1">
        <v>0</v>
      </c>
      <c r="D20" s="1">
        <v>17594</v>
      </c>
      <c r="E20" s="1">
        <v>15891</v>
      </c>
      <c r="F20" s="1">
        <v>13634</v>
      </c>
      <c r="G20" s="1">
        <v>15993</v>
      </c>
      <c r="H20" s="1">
        <v>15780</v>
      </c>
      <c r="I20" s="1">
        <v>3867</v>
      </c>
      <c r="J20" s="1">
        <v>0</v>
      </c>
      <c r="K20" s="1">
        <v>0</v>
      </c>
      <c r="L20" s="1">
        <v>0</v>
      </c>
      <c r="M20" s="1">
        <v>190</v>
      </c>
      <c r="N20" s="1">
        <f t="shared" si="0"/>
        <v>82949</v>
      </c>
      <c r="O20" s="1"/>
    </row>
    <row r="21" spans="1:15" ht="15">
      <c r="A21" s="18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</row>
    <row r="22" spans="1:15" ht="15">
      <c r="A22" s="18" t="s">
        <v>43</v>
      </c>
      <c r="B22" s="1">
        <v>94949</v>
      </c>
      <c r="C22" s="1">
        <v>81785</v>
      </c>
      <c r="D22" s="1">
        <v>138340</v>
      </c>
      <c r="E22" s="1">
        <v>153596</v>
      </c>
      <c r="F22" s="1">
        <v>136697</v>
      </c>
      <c r="G22" s="1">
        <v>122533</v>
      </c>
      <c r="H22" s="1">
        <v>157648</v>
      </c>
      <c r="I22" s="1">
        <v>128274</v>
      </c>
      <c r="J22" s="1">
        <v>120969</v>
      </c>
      <c r="K22" s="1">
        <v>147009</v>
      </c>
      <c r="L22" s="1">
        <v>126300</v>
      </c>
      <c r="M22" s="1">
        <v>116472</v>
      </c>
      <c r="N22" s="1">
        <f t="shared" si="0"/>
        <v>1524572</v>
      </c>
      <c r="O22" s="1"/>
    </row>
    <row r="23" spans="1:15" ht="15">
      <c r="A23" s="18" t="s">
        <v>20</v>
      </c>
      <c r="B23" s="1">
        <v>3720</v>
      </c>
      <c r="C23" s="1">
        <v>4648</v>
      </c>
      <c r="D23" s="1">
        <v>4693</v>
      </c>
      <c r="E23" s="1">
        <v>3246</v>
      </c>
      <c r="F23" s="1">
        <v>5178</v>
      </c>
      <c r="G23" s="1">
        <v>4304</v>
      </c>
      <c r="H23" s="1">
        <v>5443</v>
      </c>
      <c r="I23" s="1">
        <v>2736</v>
      </c>
      <c r="J23" s="1">
        <v>3692</v>
      </c>
      <c r="K23" s="1">
        <v>5152</v>
      </c>
      <c r="L23" s="1">
        <v>7040</v>
      </c>
      <c r="M23" s="1">
        <v>6340</v>
      </c>
      <c r="N23" s="1">
        <f t="shared" si="0"/>
        <v>56192</v>
      </c>
      <c r="O23" s="1"/>
    </row>
    <row r="24" spans="1:15" ht="15">
      <c r="A24" s="18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</row>
    <row r="25" spans="1:15" ht="15">
      <c r="A25" s="18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</row>
    <row r="26" spans="1:15" ht="15">
      <c r="A26" s="18" t="s">
        <v>23</v>
      </c>
      <c r="B26" s="1">
        <v>2706</v>
      </c>
      <c r="C26" s="1">
        <v>3860</v>
      </c>
      <c r="D26" s="1">
        <v>2136</v>
      </c>
      <c r="E26" s="1">
        <v>1828</v>
      </c>
      <c r="F26" s="1">
        <v>2242</v>
      </c>
      <c r="G26" s="1">
        <v>2042</v>
      </c>
      <c r="H26" s="1">
        <v>2363</v>
      </c>
      <c r="I26" s="1">
        <v>2752</v>
      </c>
      <c r="J26" s="1">
        <v>1743</v>
      </c>
      <c r="K26" s="1">
        <v>1418</v>
      </c>
      <c r="L26" s="1">
        <v>2477</v>
      </c>
      <c r="M26" s="1">
        <v>3364</v>
      </c>
      <c r="N26" s="1">
        <f t="shared" si="0"/>
        <v>28931</v>
      </c>
      <c r="O26" s="1"/>
    </row>
    <row r="27" spans="1:15" ht="15">
      <c r="A27" s="18" t="s">
        <v>24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  <c r="O27" s="1"/>
    </row>
    <row r="28" spans="1:30" s="2" customFormat="1" ht="27.75" customHeight="1">
      <c r="A28" s="2" t="s">
        <v>26</v>
      </c>
      <c r="B28" s="3">
        <f aca="true" t="shared" si="1" ref="B28:N28">SUM(B9:B27)</f>
        <v>173300</v>
      </c>
      <c r="C28" s="3">
        <f t="shared" si="1"/>
        <v>152799</v>
      </c>
      <c r="D28" s="3">
        <f t="shared" si="1"/>
        <v>232874</v>
      </c>
      <c r="E28" s="3">
        <f t="shared" si="1"/>
        <v>248250</v>
      </c>
      <c r="F28" s="3">
        <f t="shared" si="1"/>
        <v>231991</v>
      </c>
      <c r="G28" s="3">
        <f t="shared" si="1"/>
        <v>220388</v>
      </c>
      <c r="H28" s="3">
        <f t="shared" si="1"/>
        <v>286745</v>
      </c>
      <c r="I28" s="3">
        <f t="shared" si="1"/>
        <v>244835</v>
      </c>
      <c r="J28" s="3">
        <f t="shared" si="1"/>
        <v>223418</v>
      </c>
      <c r="K28" s="3">
        <f t="shared" si="1"/>
        <v>229877</v>
      </c>
      <c r="L28" s="3">
        <f t="shared" si="1"/>
        <v>227496</v>
      </c>
      <c r="M28" s="3">
        <f t="shared" si="1"/>
        <v>225672</v>
      </c>
      <c r="N28" s="3">
        <f t="shared" si="1"/>
        <v>2697645</v>
      </c>
      <c r="O28" s="3"/>
      <c r="P28" s="3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/>
    </row>
    <row r="29" spans="2:16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2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4" t="s">
        <v>33</v>
      </c>
    </row>
    <row r="33" ht="15">
      <c r="A33" s="14" t="s">
        <v>35</v>
      </c>
    </row>
    <row r="34" ht="15">
      <c r="A34" s="14" t="s">
        <v>27</v>
      </c>
    </row>
    <row r="35" ht="15">
      <c r="A35" s="21"/>
    </row>
    <row r="36" ht="18">
      <c r="A36" s="17" t="s">
        <v>27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G1">
      <selection activeCell="B9" sqref="B9:M27"/>
    </sheetView>
  </sheetViews>
  <sheetFormatPr defaultColWidth="11.421875" defaultRowHeight="15"/>
  <cols>
    <col min="1" max="1" width="17.57421875" style="0" customWidth="1"/>
    <col min="2" max="9" width="10.7109375" style="0" customWidth="1"/>
    <col min="10" max="10" width="11.421875" style="0" bestFit="1" customWidth="1"/>
    <col min="11" max="11" width="13.28125" style="0" customWidth="1"/>
    <col min="12" max="12" width="11.00390625" style="0" bestFit="1" customWidth="1"/>
    <col min="13" max="13" width="10.140625" style="0" bestFit="1" customWidth="1"/>
    <col min="14" max="14" width="11.28125" style="0" customWidth="1"/>
  </cols>
  <sheetData>
    <row r="1" ht="20.25">
      <c r="A1" s="9" t="s">
        <v>28</v>
      </c>
    </row>
    <row r="2" ht="18">
      <c r="A2" s="10" t="s">
        <v>29</v>
      </c>
    </row>
    <row r="3" ht="15.75">
      <c r="A3" s="11" t="s">
        <v>32</v>
      </c>
    </row>
    <row r="4" ht="18">
      <c r="A4" s="19">
        <v>2021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14" ht="15">
      <c r="A7" s="5" t="s">
        <v>0</v>
      </c>
      <c r="B7" s="5" t="s">
        <v>4</v>
      </c>
      <c r="C7" s="5" t="s">
        <v>5</v>
      </c>
      <c r="D7" s="5" t="s">
        <v>8</v>
      </c>
      <c r="E7" s="5" t="s">
        <v>1</v>
      </c>
      <c r="F7" s="5" t="s">
        <v>9</v>
      </c>
      <c r="G7" s="5" t="s">
        <v>7</v>
      </c>
      <c r="H7" s="5" t="s">
        <v>6</v>
      </c>
      <c r="I7" s="5" t="s">
        <v>3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25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18" t="s">
        <v>11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4</v>
      </c>
      <c r="N9" s="1">
        <f aca="true" t="shared" si="0" ref="N9:N27">SUM(B9:M9)</f>
        <v>4</v>
      </c>
    </row>
    <row r="10" spans="1:14" ht="15">
      <c r="A10" s="18" t="s">
        <v>41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0</v>
      </c>
    </row>
    <row r="11" spans="1:14" ht="15">
      <c r="A11" s="18" t="s">
        <v>2</v>
      </c>
      <c r="B11" s="1">
        <v>1472</v>
      </c>
      <c r="C11" s="1">
        <v>600</v>
      </c>
      <c r="D11" s="1">
        <v>1600</v>
      </c>
      <c r="E11" s="1">
        <v>0</v>
      </c>
      <c r="F11" s="1">
        <v>700</v>
      </c>
      <c r="G11" s="1">
        <v>600</v>
      </c>
      <c r="H11" s="1">
        <v>1200</v>
      </c>
      <c r="I11" s="1">
        <v>300</v>
      </c>
      <c r="J11" s="1">
        <v>300</v>
      </c>
      <c r="K11" s="1">
        <v>1200</v>
      </c>
      <c r="L11" s="1">
        <v>0</v>
      </c>
      <c r="M11" s="1">
        <v>600</v>
      </c>
      <c r="N11" s="1">
        <f t="shared" si="0"/>
        <v>8572</v>
      </c>
    </row>
    <row r="12" spans="1:14" ht="15">
      <c r="A12" s="18" t="s">
        <v>13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</row>
    <row r="13" spans="1:14" ht="15">
      <c r="A13" s="18" t="s">
        <v>12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15">
      <c r="A14" s="18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</row>
    <row r="15" spans="1:14" ht="15">
      <c r="A15" s="18" t="s">
        <v>14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15">
      <c r="A16" s="18" t="s">
        <v>42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</row>
    <row r="17" spans="1:14" ht="15">
      <c r="A17" s="18" t="s">
        <v>15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  <row r="18" spans="1:14" ht="15">
      <c r="A18" s="18" t="s">
        <v>16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</row>
    <row r="19" spans="1:14" ht="15">
      <c r="A19" s="18" t="s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</row>
    <row r="20" spans="1:14" ht="15">
      <c r="A20" s="18" t="s">
        <v>17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</row>
    <row r="21" spans="1:14" ht="15">
      <c r="A21" s="18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</row>
    <row r="22" spans="1:14" ht="15">
      <c r="A22" s="18" t="s">
        <v>43</v>
      </c>
      <c r="B22" s="1">
        <v>25071</v>
      </c>
      <c r="C22" s="1">
        <v>60870</v>
      </c>
      <c r="D22" s="1">
        <v>103203</v>
      </c>
      <c r="E22" s="1">
        <v>80600</v>
      </c>
      <c r="F22" s="1">
        <v>15700</v>
      </c>
      <c r="G22" s="1">
        <v>21770</v>
      </c>
      <c r="H22" s="1">
        <v>28100</v>
      </c>
      <c r="I22" s="1">
        <v>80500</v>
      </c>
      <c r="J22" s="1">
        <v>129210</v>
      </c>
      <c r="K22" s="1">
        <v>188350</v>
      </c>
      <c r="L22" s="1">
        <v>223590</v>
      </c>
      <c r="M22" s="1">
        <v>231300</v>
      </c>
      <c r="N22" s="1">
        <f t="shared" si="0"/>
        <v>1188264</v>
      </c>
    </row>
    <row r="23" spans="1:14" ht="15">
      <c r="A23" s="18" t="s">
        <v>20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</row>
    <row r="24" spans="1:14" ht="15">
      <c r="A24" s="18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ht="15">
      <c r="A25" s="18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ht="15">
      <c r="A26" s="18" t="s">
        <v>23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</row>
    <row r="27" spans="1:14" ht="15">
      <c r="A27" s="18" t="s">
        <v>24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</row>
    <row r="28" spans="1:14" s="2" customFormat="1" ht="27.75" customHeight="1">
      <c r="A28" s="2" t="s">
        <v>26</v>
      </c>
      <c r="B28" s="3">
        <f aca="true" t="shared" si="1" ref="B28:N28">SUM(B9:B27)</f>
        <v>26543</v>
      </c>
      <c r="C28" s="3">
        <f t="shared" si="1"/>
        <v>61470</v>
      </c>
      <c r="D28" s="3">
        <f t="shared" si="1"/>
        <v>104803</v>
      </c>
      <c r="E28" s="3">
        <f t="shared" si="1"/>
        <v>80600</v>
      </c>
      <c r="F28" s="3">
        <f t="shared" si="1"/>
        <v>16400</v>
      </c>
      <c r="G28" s="3">
        <f t="shared" si="1"/>
        <v>22370</v>
      </c>
      <c r="H28" s="3">
        <f t="shared" si="1"/>
        <v>29300</v>
      </c>
      <c r="I28" s="3">
        <f t="shared" si="1"/>
        <v>80800</v>
      </c>
      <c r="J28" s="3">
        <f t="shared" si="1"/>
        <v>129510</v>
      </c>
      <c r="K28" s="3">
        <f t="shared" si="1"/>
        <v>189550</v>
      </c>
      <c r="L28" s="3">
        <f t="shared" si="1"/>
        <v>223590</v>
      </c>
      <c r="M28" s="3">
        <f t="shared" si="1"/>
        <v>231904</v>
      </c>
      <c r="N28" s="3">
        <f t="shared" si="1"/>
        <v>1196840</v>
      </c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2" t="s">
        <v>30</v>
      </c>
    </row>
    <row r="32" ht="15.75">
      <c r="A32" s="14" t="s">
        <v>34</v>
      </c>
    </row>
    <row r="33" ht="15">
      <c r="A33" s="14" t="s">
        <v>35</v>
      </c>
    </row>
    <row r="34" ht="15">
      <c r="A34" s="20" t="s">
        <v>27</v>
      </c>
    </row>
    <row r="35" ht="15">
      <c r="A35" s="21" t="s">
        <v>40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Irma Gonzalez Carrizales</cp:lastModifiedBy>
  <cp:lastPrinted>2011-05-02T22:01:15Z</cp:lastPrinted>
  <dcterms:created xsi:type="dcterms:W3CDTF">2009-09-30T16:00:34Z</dcterms:created>
  <dcterms:modified xsi:type="dcterms:W3CDTF">2022-04-04T18:12:59Z</dcterms:modified>
  <cp:category/>
  <cp:version/>
  <cp:contentType/>
  <cp:contentStatus/>
</cp:coreProperties>
</file>