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respaldo 24873 (Jluzte1)\Transparencia\2018\"/>
    </mc:Choice>
  </mc:AlternateContent>
  <bookViews>
    <workbookView xWindow="120" yWindow="135" windowWidth="18915" windowHeight="11760"/>
  </bookViews>
  <sheets>
    <sheet name="DATOS" sheetId="1" r:id="rId1"/>
    <sheet name="GRÁFICAS" sheetId="4" r:id="rId2"/>
    <sheet name="Hoja3" sheetId="3" state="hidden" r:id="rId3"/>
  </sheets>
  <calcPr calcId="152511"/>
</workbook>
</file>

<file path=xl/calcChain.xml><?xml version="1.0" encoding="utf-8"?>
<calcChain xmlns="http://schemas.openxmlformats.org/spreadsheetml/2006/main">
  <c r="C64" i="3" l="1"/>
  <c r="B64" i="3"/>
  <c r="G63" i="3"/>
  <c r="F63" i="3"/>
  <c r="F3" i="3" l="1"/>
  <c r="G3" i="3"/>
  <c r="F4" i="3"/>
  <c r="G4" i="3"/>
  <c r="F5" i="3"/>
  <c r="G5" i="3"/>
  <c r="F6" i="3"/>
  <c r="G6" i="3"/>
  <c r="F7" i="3"/>
  <c r="G7" i="3"/>
  <c r="F8" i="3"/>
  <c r="G8" i="3"/>
  <c r="F9" i="3"/>
  <c r="G9" i="3"/>
  <c r="F10" i="3"/>
  <c r="G10" i="3"/>
  <c r="F11" i="3"/>
  <c r="G11" i="3"/>
  <c r="F12" i="3"/>
  <c r="G12" i="3"/>
  <c r="F13" i="3"/>
  <c r="G13" i="3"/>
  <c r="F14" i="3"/>
  <c r="G14" i="3"/>
  <c r="F15" i="3"/>
  <c r="G15" i="3"/>
  <c r="F16" i="3"/>
  <c r="G16" i="3"/>
  <c r="F17" i="3"/>
  <c r="G17" i="3"/>
  <c r="F18" i="3"/>
  <c r="G18" i="3"/>
  <c r="F19" i="3"/>
  <c r="G19" i="3"/>
  <c r="F20" i="3"/>
  <c r="G20" i="3"/>
  <c r="F21" i="3"/>
  <c r="G21" i="3"/>
  <c r="F22" i="3"/>
  <c r="G22" i="3"/>
  <c r="F23" i="3"/>
  <c r="G23" i="3"/>
  <c r="F24" i="3"/>
  <c r="G24" i="3"/>
  <c r="F25" i="3"/>
  <c r="G25" i="3"/>
  <c r="F26" i="3"/>
  <c r="G26" i="3"/>
  <c r="F27" i="3"/>
  <c r="G27" i="3"/>
  <c r="F28" i="3"/>
  <c r="G28" i="3"/>
  <c r="F29" i="3"/>
  <c r="G29" i="3"/>
  <c r="F30" i="3"/>
  <c r="G30" i="3"/>
  <c r="F31" i="3"/>
  <c r="G31" i="3"/>
  <c r="F32" i="3"/>
  <c r="G32" i="3"/>
  <c r="F33" i="3"/>
  <c r="G33" i="3"/>
  <c r="F34" i="3"/>
  <c r="G34" i="3"/>
  <c r="F35" i="3"/>
  <c r="G35" i="3"/>
  <c r="F36" i="3"/>
  <c r="G36" i="3"/>
  <c r="F37" i="3"/>
  <c r="G37" i="3"/>
  <c r="F38" i="3"/>
  <c r="G38" i="3"/>
  <c r="F39" i="3"/>
  <c r="G39" i="3"/>
  <c r="F40" i="3"/>
  <c r="G40" i="3"/>
  <c r="F41" i="3"/>
  <c r="G41" i="3"/>
  <c r="F42" i="3"/>
  <c r="G42" i="3"/>
  <c r="F43" i="3"/>
  <c r="G43" i="3"/>
  <c r="F44" i="3"/>
  <c r="G44" i="3"/>
  <c r="F45" i="3"/>
  <c r="G45" i="3"/>
  <c r="F46" i="3"/>
  <c r="G46" i="3"/>
  <c r="F47" i="3"/>
  <c r="G47" i="3"/>
  <c r="F48" i="3"/>
  <c r="G48" i="3"/>
  <c r="F49" i="3"/>
  <c r="G49" i="3"/>
  <c r="F50" i="3"/>
  <c r="G50" i="3"/>
  <c r="F51" i="3"/>
  <c r="G51" i="3"/>
  <c r="F52" i="3"/>
  <c r="G52" i="3"/>
  <c r="F53" i="3"/>
  <c r="G53" i="3"/>
  <c r="F54" i="3"/>
  <c r="G54" i="3"/>
  <c r="F55" i="3"/>
  <c r="G55" i="3"/>
  <c r="F56" i="3"/>
  <c r="G56" i="3"/>
  <c r="F57" i="3"/>
  <c r="G57" i="3"/>
  <c r="F58" i="3"/>
  <c r="G58" i="3"/>
  <c r="F59" i="3"/>
  <c r="G59" i="3"/>
  <c r="F60" i="3"/>
  <c r="G60" i="3"/>
  <c r="F61" i="3"/>
  <c r="G61" i="3"/>
  <c r="F62" i="3"/>
  <c r="G62" i="3"/>
  <c r="G2" i="3"/>
  <c r="F2" i="3"/>
  <c r="F64" i="3" l="1"/>
  <c r="G64" i="3"/>
</calcChain>
</file>

<file path=xl/sharedStrings.xml><?xml version="1.0" encoding="utf-8"?>
<sst xmlns="http://schemas.openxmlformats.org/spreadsheetml/2006/main" count="346" uniqueCount="153">
  <si>
    <t>Siglas Estación*</t>
  </si>
  <si>
    <t>Estación Aeropuerto</t>
  </si>
  <si>
    <t>Enero</t>
  </si>
  <si>
    <t>Febrero</t>
  </si>
  <si>
    <t>Turbosina</t>
  </si>
  <si>
    <t>Gasavión</t>
  </si>
  <si>
    <t>Litros suministrados (l)</t>
  </si>
  <si>
    <t>Servicios Realizados (No.)</t>
  </si>
  <si>
    <t>ACA</t>
  </si>
  <si>
    <t>Acapulco</t>
  </si>
  <si>
    <t>AGU</t>
  </si>
  <si>
    <t>Aguascalientes</t>
  </si>
  <si>
    <t>BJX</t>
  </si>
  <si>
    <t>Bajío</t>
  </si>
  <si>
    <t>CEN</t>
  </si>
  <si>
    <t>Cd. Obregón</t>
  </si>
  <si>
    <t>CJS</t>
  </si>
  <si>
    <t>Cd. Juárez</t>
  </si>
  <si>
    <t>CLQ</t>
  </si>
  <si>
    <t>Colima</t>
  </si>
  <si>
    <t>CME</t>
  </si>
  <si>
    <t>Cd. del Carmen</t>
  </si>
  <si>
    <t>CPE</t>
  </si>
  <si>
    <t>Campeche</t>
  </si>
  <si>
    <t>CTM</t>
  </si>
  <si>
    <t>Chetumal</t>
  </si>
  <si>
    <t>CUL</t>
  </si>
  <si>
    <t>Culiacán</t>
  </si>
  <si>
    <t>CUN</t>
  </si>
  <si>
    <t>Cancún</t>
  </si>
  <si>
    <t>CUU</t>
  </si>
  <si>
    <t>Chihuahua</t>
  </si>
  <si>
    <t>CVJ</t>
  </si>
  <si>
    <t>Cuernavaca</t>
  </si>
  <si>
    <t>CVM</t>
  </si>
  <si>
    <t>Cd. Victoria</t>
  </si>
  <si>
    <t>CZM</t>
  </si>
  <si>
    <t>Cozumel</t>
  </si>
  <si>
    <t>DGO</t>
  </si>
  <si>
    <t>Durango</t>
  </si>
  <si>
    <t>GDL</t>
  </si>
  <si>
    <t>Guadalajara</t>
  </si>
  <si>
    <t>GYM</t>
  </si>
  <si>
    <t>Guaymas</t>
  </si>
  <si>
    <t>HMO</t>
  </si>
  <si>
    <t>Hermosillo</t>
  </si>
  <si>
    <t>HUX</t>
  </si>
  <si>
    <t>Huatulco</t>
  </si>
  <si>
    <t>LAP</t>
  </si>
  <si>
    <t>La Paz</t>
  </si>
  <si>
    <t>LMM</t>
  </si>
  <si>
    <t>Los Mochis</t>
  </si>
  <si>
    <t>LTO</t>
  </si>
  <si>
    <t>Loreto</t>
  </si>
  <si>
    <t>LZC</t>
  </si>
  <si>
    <t>Lázaro Cárdenas</t>
  </si>
  <si>
    <t>MAM</t>
  </si>
  <si>
    <t>Matamoros</t>
  </si>
  <si>
    <t>MEX</t>
  </si>
  <si>
    <t>México</t>
  </si>
  <si>
    <t>MID</t>
  </si>
  <si>
    <t>Mérida</t>
  </si>
  <si>
    <t>MLM</t>
  </si>
  <si>
    <t>Morelia</t>
  </si>
  <si>
    <t>MTT</t>
  </si>
  <si>
    <t>Minatitlán</t>
  </si>
  <si>
    <t>MTY</t>
  </si>
  <si>
    <t>Monterrey</t>
  </si>
  <si>
    <t>MXL</t>
  </si>
  <si>
    <t>Mexicali</t>
  </si>
  <si>
    <t>MZT</t>
  </si>
  <si>
    <t>Mazatlán</t>
  </si>
  <si>
    <t>NLD</t>
  </si>
  <si>
    <t>Nuevo Laredo</t>
  </si>
  <si>
    <t>NOG</t>
  </si>
  <si>
    <t>Nogales</t>
  </si>
  <si>
    <t>OAX</t>
  </si>
  <si>
    <t>Oaxaca</t>
  </si>
  <si>
    <t>PAZ</t>
  </si>
  <si>
    <t>Poza Rica</t>
  </si>
  <si>
    <t>PBC</t>
  </si>
  <si>
    <t>Puebla</t>
  </si>
  <si>
    <t>PCA</t>
  </si>
  <si>
    <t>Pachuca</t>
  </si>
  <si>
    <t>PPE</t>
  </si>
  <si>
    <t>Puerto Peñasco</t>
  </si>
  <si>
    <t>PQM</t>
  </si>
  <si>
    <t>Palenque</t>
  </si>
  <si>
    <t>PVR</t>
  </si>
  <si>
    <t>Puerto Vallarta</t>
  </si>
  <si>
    <t>PXM</t>
  </si>
  <si>
    <t>Puerto Escondido</t>
  </si>
  <si>
    <t>QET</t>
  </si>
  <si>
    <t>Querétaro</t>
  </si>
  <si>
    <t>REX</t>
  </si>
  <si>
    <t>Reynosa</t>
  </si>
  <si>
    <t>SJD</t>
  </si>
  <si>
    <t>San José Del Cabo</t>
  </si>
  <si>
    <t>SLP</t>
  </si>
  <si>
    <t>San Luis Potosí</t>
  </si>
  <si>
    <t>TAM</t>
  </si>
  <si>
    <t>Tampico</t>
  </si>
  <si>
    <t>TAP</t>
  </si>
  <si>
    <t>Tapachula</t>
  </si>
  <si>
    <t>TCN</t>
  </si>
  <si>
    <t>Tehuacán</t>
  </si>
  <si>
    <t>TGZ</t>
  </si>
  <si>
    <t>Tuxtla Gutierréz</t>
  </si>
  <si>
    <t>TIJ</t>
  </si>
  <si>
    <t>Tijuana</t>
  </si>
  <si>
    <t>TLC</t>
  </si>
  <si>
    <t>Toluca</t>
  </si>
  <si>
    <t>TPQ</t>
  </si>
  <si>
    <t>Tepic</t>
  </si>
  <si>
    <t>TRC</t>
  </si>
  <si>
    <t>Torreón</t>
  </si>
  <si>
    <t>TSL</t>
  </si>
  <si>
    <t>Tamuín</t>
  </si>
  <si>
    <t>UPN</t>
  </si>
  <si>
    <t>Uruapan</t>
  </si>
  <si>
    <t>VER</t>
  </si>
  <si>
    <t>Veracruz</t>
  </si>
  <si>
    <t>VSA</t>
  </si>
  <si>
    <t>Villahermosa</t>
  </si>
  <si>
    <t>ZCL</t>
  </si>
  <si>
    <t>Zacatecas</t>
  </si>
  <si>
    <t>ZIH</t>
  </si>
  <si>
    <t>Zihuatanejo</t>
  </si>
  <si>
    <t>ZLO</t>
  </si>
  <si>
    <t>Manzanillo</t>
  </si>
  <si>
    <t>Notas:</t>
  </si>
  <si>
    <t>l : Litros</t>
  </si>
  <si>
    <t>No. : Número de Servicios realizados</t>
  </si>
  <si>
    <t>Las siglas de las Estaciones son en base al código de la IATA para los Aeropuertos*</t>
  </si>
  <si>
    <t>Estos datos son informativos y fueron generados de forma segura por Aeropuertos y Servicios Auxiliares, cualquier modificación de los mismos incurrirá en una falta grave del uso de la información y será responsabilidad de quien la utilice.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</si>
  <si>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</si>
  <si>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</si>
  <si>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</si>
  <si>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</si>
  <si>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</si>
  <si>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</si>
  <si>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</si>
  <si>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</si>
  <si>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Siglas Estación</t>
  </si>
  <si>
    <t>Noviembre</t>
  </si>
  <si>
    <t>Diciembre</t>
  </si>
  <si>
    <t>Total de litros suministrados enero - diciembre</t>
  </si>
  <si>
    <t>Total de servicios proporcionados enero - diciembre</t>
  </si>
  <si>
    <t>IZT</t>
  </si>
  <si>
    <t>Ixtepec</t>
  </si>
  <si>
    <t>DATOS OPERATIVOS 2018</t>
  </si>
  <si>
    <t>Total de litros suministrados Enero - Diciembre</t>
  </si>
  <si>
    <t>Total de servicios proporcionados Enero - 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</si>
</sst>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0"/>
      <color theme="0"/>
      <name val="Helvetica LT Light"/>
    </font>
    <font>
      <sz val="11"/>
      <color theme="1"/>
      <name val="Helvetica LT Light"/>
    </font>
    <font>
      <sz val="10"/>
      <name val="Helvetica LT Light"/>
    </font>
    <font>
      <sz val="10"/>
      <color theme="1"/>
      <name val="Helvetica LT Light"/>
    </font>
    <font>
      <b/>
      <sz val="11"/>
      <color theme="0" tint="-4.9989318521683403E-2"/>
      <name val="Helvetica LT Light"/>
    </font>
    <font>
      <b/>
      <sz val="10"/>
      <name val="Helvetica LT Light"/>
    </font>
    <font>
      <b/>
      <sz val="11"/>
      <name val="Helvetica LT Light"/>
    </font>
  </fonts>
  <fills count="8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39997558519241921"/>
        <bgColor theme="4" tint="0.79998168889431442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theme="0"/>
      </right>
      <top style="medium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/>
    <xf numFmtId="0" fontId="3" fillId="3" borderId="7" xfId="0" applyFont="1" applyFill="1" applyBorder="1" applyAlignment="1">
      <alignment horizontal="center"/>
    </xf>
    <xf numFmtId="3" fontId="4" fillId="0" borderId="8" xfId="0" applyNumberFormat="1" applyFont="1" applyBorder="1" applyAlignment="1">
      <alignment horizontal="center"/>
    </xf>
    <xf numFmtId="0" fontId="3" fillId="4" borderId="0" xfId="0" applyFont="1" applyFill="1"/>
    <xf numFmtId="0" fontId="4" fillId="4" borderId="0" xfId="0" applyFont="1" applyFill="1"/>
    <xf numFmtId="3" fontId="4" fillId="0" borderId="8" xfId="0" applyNumberFormat="1" applyFont="1" applyFill="1" applyBorder="1" applyAlignment="1">
      <alignment horizontal="center"/>
    </xf>
    <xf numFmtId="3" fontId="2" fillId="0" borderId="0" xfId="0" applyNumberFormat="1" applyFont="1"/>
    <xf numFmtId="3" fontId="2" fillId="4" borderId="8" xfId="0" applyNumberFormat="1" applyFont="1" applyFill="1" applyBorder="1" applyAlignment="1">
      <alignment horizontal="center"/>
    </xf>
    <xf numFmtId="3" fontId="2" fillId="0" borderId="0" xfId="0" applyNumberFormat="1" applyFont="1" applyAlignment="1">
      <alignment horizontal="center"/>
    </xf>
    <xf numFmtId="0" fontId="5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horizontal="center"/>
    </xf>
    <xf numFmtId="0" fontId="3" fillId="5" borderId="7" xfId="0" applyFont="1" applyFill="1" applyBorder="1" applyAlignment="1">
      <alignment horizontal="left"/>
    </xf>
    <xf numFmtId="0" fontId="3" fillId="5" borderId="8" xfId="0" applyFont="1" applyFill="1" applyBorder="1" applyAlignment="1">
      <alignment horizontal="left"/>
    </xf>
    <xf numFmtId="3" fontId="2" fillId="0" borderId="0" xfId="0" applyNumberFormat="1" applyFont="1" applyFill="1"/>
    <xf numFmtId="0" fontId="6" fillId="7" borderId="2" xfId="0" applyFont="1" applyFill="1" applyBorder="1" applyAlignment="1">
      <alignment horizontal="center" vertical="center" wrapText="1"/>
    </xf>
    <xf numFmtId="0" fontId="6" fillId="7" borderId="9" xfId="0" applyFont="1" applyFill="1" applyBorder="1" applyAlignment="1">
      <alignment horizontal="center" vertical="center" wrapText="1"/>
    </xf>
    <xf numFmtId="0" fontId="6" fillId="7" borderId="2" xfId="0" applyFont="1" applyFill="1" applyBorder="1" applyAlignment="1">
      <alignment horizontal="center" vertical="center"/>
    </xf>
    <xf numFmtId="0" fontId="3" fillId="4" borderId="0" xfId="0" applyNumberFormat="1" applyFont="1" applyFill="1" applyBorder="1" applyAlignment="1">
      <alignment horizontal="left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6" fillId="6" borderId="5" xfId="0" applyFont="1" applyFill="1" applyBorder="1" applyAlignment="1">
      <alignment horizontal="center" vertical="center" wrapText="1"/>
    </xf>
    <xf numFmtId="0" fontId="6" fillId="6" borderId="6" xfId="0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 wrapText="1"/>
    </xf>
    <xf numFmtId="0" fontId="7" fillId="7" borderId="3" xfId="0" applyFont="1" applyFill="1" applyBorder="1" applyAlignment="1">
      <alignment horizontal="center" vertical="center"/>
    </xf>
    <xf numFmtId="0" fontId="7" fillId="7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Hoja3!$B$1</c:f>
              <c:strCache>
                <c:ptCount val="1"/>
                <c:pt idx="0">
                  <c:v>Total de litros suministrados Enero - Diciembre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Hoja3!$A$2:$A$62</c:f>
              <c:strCache>
                <c:ptCount val="61"/>
                <c:pt idx="0">
                  <c:v>ACA</c:v>
                </c:pt>
                <c:pt idx="1">
                  <c:v>AGU</c:v>
                </c:pt>
                <c:pt idx="2">
                  <c:v>BJX</c:v>
                </c:pt>
                <c:pt idx="3">
                  <c:v>CEN</c:v>
                </c:pt>
                <c:pt idx="4">
                  <c:v>CJS</c:v>
                </c:pt>
                <c:pt idx="5">
                  <c:v>CME</c:v>
                </c:pt>
                <c:pt idx="6">
                  <c:v>CLQ</c:v>
                </c:pt>
                <c:pt idx="7">
                  <c:v>CPE</c:v>
                </c:pt>
                <c:pt idx="8">
                  <c:v>CTM</c:v>
                </c:pt>
                <c:pt idx="9">
                  <c:v>CUL</c:v>
                </c:pt>
                <c:pt idx="10">
                  <c:v>CUN</c:v>
                </c:pt>
                <c:pt idx="11">
                  <c:v>CUU</c:v>
                </c:pt>
                <c:pt idx="12">
                  <c:v>CVJ</c:v>
                </c:pt>
                <c:pt idx="13">
                  <c:v>CVM</c:v>
                </c:pt>
                <c:pt idx="14">
                  <c:v>CZM</c:v>
                </c:pt>
                <c:pt idx="15">
                  <c:v>DGO</c:v>
                </c:pt>
                <c:pt idx="16">
                  <c:v>GDL</c:v>
                </c:pt>
                <c:pt idx="17">
                  <c:v>GYM</c:v>
                </c:pt>
                <c:pt idx="18">
                  <c:v>HMO</c:v>
                </c:pt>
                <c:pt idx="19">
                  <c:v>HUX</c:v>
                </c:pt>
                <c:pt idx="20">
                  <c:v>LAP</c:v>
                </c:pt>
                <c:pt idx="21">
                  <c:v>LMM</c:v>
                </c:pt>
                <c:pt idx="22">
                  <c:v>LTO</c:v>
                </c:pt>
                <c:pt idx="23">
                  <c:v>LZC</c:v>
                </c:pt>
                <c:pt idx="24">
                  <c:v>MAM</c:v>
                </c:pt>
                <c:pt idx="25">
                  <c:v>MEX</c:v>
                </c:pt>
                <c:pt idx="26">
                  <c:v>MID</c:v>
                </c:pt>
                <c:pt idx="27">
                  <c:v>MLM</c:v>
                </c:pt>
                <c:pt idx="28">
                  <c:v>MTT</c:v>
                </c:pt>
                <c:pt idx="29">
                  <c:v>MTY</c:v>
                </c:pt>
                <c:pt idx="30">
                  <c:v>MXL</c:v>
                </c:pt>
                <c:pt idx="31">
                  <c:v>MZT</c:v>
                </c:pt>
                <c:pt idx="32">
                  <c:v>NLD</c:v>
                </c:pt>
                <c:pt idx="33">
                  <c:v>NOG</c:v>
                </c:pt>
                <c:pt idx="34">
                  <c:v>OAX</c:v>
                </c:pt>
                <c:pt idx="35">
                  <c:v>PAZ</c:v>
                </c:pt>
                <c:pt idx="36">
                  <c:v>PBC</c:v>
                </c:pt>
                <c:pt idx="37">
                  <c:v>PCA</c:v>
                </c:pt>
                <c:pt idx="38">
                  <c:v>PPE</c:v>
                </c:pt>
                <c:pt idx="39">
                  <c:v>PQM</c:v>
                </c:pt>
                <c:pt idx="40">
                  <c:v>PVR</c:v>
                </c:pt>
                <c:pt idx="41">
                  <c:v>PXM</c:v>
                </c:pt>
                <c:pt idx="42">
                  <c:v>QET</c:v>
                </c:pt>
                <c:pt idx="43">
                  <c:v>REX</c:v>
                </c:pt>
                <c:pt idx="44">
                  <c:v>SJD</c:v>
                </c:pt>
                <c:pt idx="45">
                  <c:v>SLP</c:v>
                </c:pt>
                <c:pt idx="46">
                  <c:v>TAM</c:v>
                </c:pt>
                <c:pt idx="47">
                  <c:v>TAP</c:v>
                </c:pt>
                <c:pt idx="48">
                  <c:v>TCN</c:v>
                </c:pt>
                <c:pt idx="49">
                  <c:v>TGZ</c:v>
                </c:pt>
                <c:pt idx="50">
                  <c:v>TIJ</c:v>
                </c:pt>
                <c:pt idx="51">
                  <c:v>TLC</c:v>
                </c:pt>
                <c:pt idx="52">
                  <c:v>TSL</c:v>
                </c:pt>
                <c:pt idx="53">
                  <c:v>TPQ</c:v>
                </c:pt>
                <c:pt idx="54">
                  <c:v>TRC</c:v>
                </c:pt>
                <c:pt idx="55">
                  <c:v>UPN</c:v>
                </c:pt>
                <c:pt idx="56">
                  <c:v>VER</c:v>
                </c:pt>
                <c:pt idx="57">
                  <c:v>VSA</c:v>
                </c:pt>
                <c:pt idx="58">
                  <c:v>ZCL</c:v>
                </c:pt>
                <c:pt idx="59">
                  <c:v>ZIH</c:v>
                </c:pt>
                <c:pt idx="60">
                  <c:v>ZLO</c:v>
                </c:pt>
              </c:strCache>
            </c:strRef>
          </c:cat>
          <c:val>
            <c:numRef>
              <c:f>Hoja3!$B$2:$B$62</c:f>
              <c:numCache>
                <c:formatCode>#,##0</c:formatCode>
                <c:ptCount val="61"/>
                <c:pt idx="0">
                  <c:v>19105034</c:v>
                </c:pt>
                <c:pt idx="1">
                  <c:v>25285809</c:v>
                </c:pt>
                <c:pt idx="2">
                  <c:v>70722667</c:v>
                </c:pt>
                <c:pt idx="3">
                  <c:v>11831790</c:v>
                </c:pt>
                <c:pt idx="4">
                  <c:v>34895742</c:v>
                </c:pt>
                <c:pt idx="5">
                  <c:v>18099965</c:v>
                </c:pt>
                <c:pt idx="6">
                  <c:v>5306722</c:v>
                </c:pt>
                <c:pt idx="7">
                  <c:v>6007012</c:v>
                </c:pt>
                <c:pt idx="8">
                  <c:v>8599459</c:v>
                </c:pt>
                <c:pt idx="9">
                  <c:v>57407821</c:v>
                </c:pt>
                <c:pt idx="10">
                  <c:v>946255755</c:v>
                </c:pt>
                <c:pt idx="11">
                  <c:v>45247522</c:v>
                </c:pt>
                <c:pt idx="12">
                  <c:v>1776073</c:v>
                </c:pt>
                <c:pt idx="13">
                  <c:v>1870364</c:v>
                </c:pt>
                <c:pt idx="14">
                  <c:v>19126016</c:v>
                </c:pt>
                <c:pt idx="15">
                  <c:v>12617932</c:v>
                </c:pt>
                <c:pt idx="16">
                  <c:v>387168216</c:v>
                </c:pt>
                <c:pt idx="17">
                  <c:v>801277</c:v>
                </c:pt>
                <c:pt idx="18">
                  <c:v>50506287</c:v>
                </c:pt>
                <c:pt idx="19">
                  <c:v>22196239</c:v>
                </c:pt>
                <c:pt idx="20">
                  <c:v>29979293</c:v>
                </c:pt>
                <c:pt idx="21">
                  <c:v>10314513</c:v>
                </c:pt>
                <c:pt idx="22">
                  <c:v>2024096</c:v>
                </c:pt>
                <c:pt idx="23">
                  <c:v>854620</c:v>
                </c:pt>
                <c:pt idx="24">
                  <c:v>1956517</c:v>
                </c:pt>
                <c:pt idx="25">
                  <c:v>1894283691</c:v>
                </c:pt>
                <c:pt idx="26">
                  <c:v>69259728</c:v>
                </c:pt>
                <c:pt idx="27">
                  <c:v>27579577</c:v>
                </c:pt>
                <c:pt idx="28">
                  <c:v>4497771</c:v>
                </c:pt>
                <c:pt idx="29">
                  <c:v>228717159</c:v>
                </c:pt>
                <c:pt idx="30">
                  <c:v>32587601</c:v>
                </c:pt>
                <c:pt idx="31">
                  <c:v>25255268</c:v>
                </c:pt>
                <c:pt idx="32">
                  <c:v>1705308</c:v>
                </c:pt>
                <c:pt idx="33">
                  <c:v>300381</c:v>
                </c:pt>
                <c:pt idx="34">
                  <c:v>20834521</c:v>
                </c:pt>
                <c:pt idx="35">
                  <c:v>921287</c:v>
                </c:pt>
                <c:pt idx="36">
                  <c:v>20749539</c:v>
                </c:pt>
                <c:pt idx="37">
                  <c:v>677105</c:v>
                </c:pt>
                <c:pt idx="38">
                  <c:v>431369</c:v>
                </c:pt>
                <c:pt idx="39">
                  <c:v>590021</c:v>
                </c:pt>
                <c:pt idx="40">
                  <c:v>136697184</c:v>
                </c:pt>
                <c:pt idx="41">
                  <c:v>5214047</c:v>
                </c:pt>
                <c:pt idx="42">
                  <c:v>55514810</c:v>
                </c:pt>
                <c:pt idx="43">
                  <c:v>8838434</c:v>
                </c:pt>
                <c:pt idx="44">
                  <c:v>142839346</c:v>
                </c:pt>
                <c:pt idx="45">
                  <c:v>20296133</c:v>
                </c:pt>
                <c:pt idx="46">
                  <c:v>12215769</c:v>
                </c:pt>
                <c:pt idx="47">
                  <c:v>12185743</c:v>
                </c:pt>
                <c:pt idx="48">
                  <c:v>242580</c:v>
                </c:pt>
                <c:pt idx="49">
                  <c:v>30288529</c:v>
                </c:pt>
                <c:pt idx="50">
                  <c:v>232003834</c:v>
                </c:pt>
                <c:pt idx="51">
                  <c:v>74815030</c:v>
                </c:pt>
                <c:pt idx="52">
                  <c:v>244217</c:v>
                </c:pt>
                <c:pt idx="53">
                  <c:v>4555183</c:v>
                </c:pt>
                <c:pt idx="54">
                  <c:v>18139313</c:v>
                </c:pt>
                <c:pt idx="55">
                  <c:v>6026621</c:v>
                </c:pt>
                <c:pt idx="56">
                  <c:v>31267244</c:v>
                </c:pt>
                <c:pt idx="57">
                  <c:v>29860232</c:v>
                </c:pt>
                <c:pt idx="58">
                  <c:v>10892003</c:v>
                </c:pt>
                <c:pt idx="59">
                  <c:v>15662364</c:v>
                </c:pt>
                <c:pt idx="60">
                  <c:v>5660538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5263848"/>
        <c:axId val="625261496"/>
      </c:barChart>
      <c:catAx>
        <c:axId val="625263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625261496"/>
        <c:crosses val="autoZero"/>
        <c:auto val="1"/>
        <c:lblAlgn val="ctr"/>
        <c:lblOffset val="100"/>
        <c:noMultiLvlLbl val="0"/>
      </c:catAx>
      <c:valAx>
        <c:axId val="625261496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6252638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Hoja3!$C$1</c:f>
              <c:strCache>
                <c:ptCount val="1"/>
                <c:pt idx="0">
                  <c:v>Total de servicios proporcionados Enero - Diciembre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Hoja3!$A$2:$A$62</c:f>
              <c:strCache>
                <c:ptCount val="61"/>
                <c:pt idx="0">
                  <c:v>ACA</c:v>
                </c:pt>
                <c:pt idx="1">
                  <c:v>AGU</c:v>
                </c:pt>
                <c:pt idx="2">
                  <c:v>BJX</c:v>
                </c:pt>
                <c:pt idx="3">
                  <c:v>CEN</c:v>
                </c:pt>
                <c:pt idx="4">
                  <c:v>CJS</c:v>
                </c:pt>
                <c:pt idx="5">
                  <c:v>CME</c:v>
                </c:pt>
                <c:pt idx="6">
                  <c:v>CLQ</c:v>
                </c:pt>
                <c:pt idx="7">
                  <c:v>CPE</c:v>
                </c:pt>
                <c:pt idx="8">
                  <c:v>CTM</c:v>
                </c:pt>
                <c:pt idx="9">
                  <c:v>CUL</c:v>
                </c:pt>
                <c:pt idx="10">
                  <c:v>CUN</c:v>
                </c:pt>
                <c:pt idx="11">
                  <c:v>CUU</c:v>
                </c:pt>
                <c:pt idx="12">
                  <c:v>CVJ</c:v>
                </c:pt>
                <c:pt idx="13">
                  <c:v>CVM</c:v>
                </c:pt>
                <c:pt idx="14">
                  <c:v>CZM</c:v>
                </c:pt>
                <c:pt idx="15">
                  <c:v>DGO</c:v>
                </c:pt>
                <c:pt idx="16">
                  <c:v>GDL</c:v>
                </c:pt>
                <c:pt idx="17">
                  <c:v>GYM</c:v>
                </c:pt>
                <c:pt idx="18">
                  <c:v>HMO</c:v>
                </c:pt>
                <c:pt idx="19">
                  <c:v>HUX</c:v>
                </c:pt>
                <c:pt idx="20">
                  <c:v>LAP</c:v>
                </c:pt>
                <c:pt idx="21">
                  <c:v>LMM</c:v>
                </c:pt>
                <c:pt idx="22">
                  <c:v>LTO</c:v>
                </c:pt>
                <c:pt idx="23">
                  <c:v>LZC</c:v>
                </c:pt>
                <c:pt idx="24">
                  <c:v>MAM</c:v>
                </c:pt>
                <c:pt idx="25">
                  <c:v>MEX</c:v>
                </c:pt>
                <c:pt idx="26">
                  <c:v>MID</c:v>
                </c:pt>
                <c:pt idx="27">
                  <c:v>MLM</c:v>
                </c:pt>
                <c:pt idx="28">
                  <c:v>MTT</c:v>
                </c:pt>
                <c:pt idx="29">
                  <c:v>MTY</c:v>
                </c:pt>
                <c:pt idx="30">
                  <c:v>MXL</c:v>
                </c:pt>
                <c:pt idx="31">
                  <c:v>MZT</c:v>
                </c:pt>
                <c:pt idx="32">
                  <c:v>NLD</c:v>
                </c:pt>
                <c:pt idx="33">
                  <c:v>NOG</c:v>
                </c:pt>
                <c:pt idx="34">
                  <c:v>OAX</c:v>
                </c:pt>
                <c:pt idx="35">
                  <c:v>PAZ</c:v>
                </c:pt>
                <c:pt idx="36">
                  <c:v>PBC</c:v>
                </c:pt>
                <c:pt idx="37">
                  <c:v>PCA</c:v>
                </c:pt>
                <c:pt idx="38">
                  <c:v>PPE</c:v>
                </c:pt>
                <c:pt idx="39">
                  <c:v>PQM</c:v>
                </c:pt>
                <c:pt idx="40">
                  <c:v>PVR</c:v>
                </c:pt>
                <c:pt idx="41">
                  <c:v>PXM</c:v>
                </c:pt>
                <c:pt idx="42">
                  <c:v>QET</c:v>
                </c:pt>
                <c:pt idx="43">
                  <c:v>REX</c:v>
                </c:pt>
                <c:pt idx="44">
                  <c:v>SJD</c:v>
                </c:pt>
                <c:pt idx="45">
                  <c:v>SLP</c:v>
                </c:pt>
                <c:pt idx="46">
                  <c:v>TAM</c:v>
                </c:pt>
                <c:pt idx="47">
                  <c:v>TAP</c:v>
                </c:pt>
                <c:pt idx="48">
                  <c:v>TCN</c:v>
                </c:pt>
                <c:pt idx="49">
                  <c:v>TGZ</c:v>
                </c:pt>
                <c:pt idx="50">
                  <c:v>TIJ</c:v>
                </c:pt>
                <c:pt idx="51">
                  <c:v>TLC</c:v>
                </c:pt>
                <c:pt idx="52">
                  <c:v>TSL</c:v>
                </c:pt>
                <c:pt idx="53">
                  <c:v>TPQ</c:v>
                </c:pt>
                <c:pt idx="54">
                  <c:v>TRC</c:v>
                </c:pt>
                <c:pt idx="55">
                  <c:v>UPN</c:v>
                </c:pt>
                <c:pt idx="56">
                  <c:v>VER</c:v>
                </c:pt>
                <c:pt idx="57">
                  <c:v>VSA</c:v>
                </c:pt>
                <c:pt idx="58">
                  <c:v>ZCL</c:v>
                </c:pt>
                <c:pt idx="59">
                  <c:v>ZIH</c:v>
                </c:pt>
                <c:pt idx="60">
                  <c:v>ZLO</c:v>
                </c:pt>
              </c:strCache>
            </c:strRef>
          </c:cat>
          <c:val>
            <c:numRef>
              <c:f>Hoja3!$C$2:$C$62</c:f>
              <c:numCache>
                <c:formatCode>#,##0</c:formatCode>
                <c:ptCount val="61"/>
                <c:pt idx="0">
                  <c:v>12661</c:v>
                </c:pt>
                <c:pt idx="1">
                  <c:v>8081</c:v>
                </c:pt>
                <c:pt idx="2">
                  <c:v>16711</c:v>
                </c:pt>
                <c:pt idx="3">
                  <c:v>6128</c:v>
                </c:pt>
                <c:pt idx="4">
                  <c:v>8593</c:v>
                </c:pt>
                <c:pt idx="5">
                  <c:v>5277</c:v>
                </c:pt>
                <c:pt idx="6">
                  <c:v>3059</c:v>
                </c:pt>
                <c:pt idx="7">
                  <c:v>2320</c:v>
                </c:pt>
                <c:pt idx="8">
                  <c:v>2320</c:v>
                </c:pt>
                <c:pt idx="9">
                  <c:v>21021</c:v>
                </c:pt>
                <c:pt idx="10">
                  <c:v>91112</c:v>
                </c:pt>
                <c:pt idx="11">
                  <c:v>16330</c:v>
                </c:pt>
                <c:pt idx="12">
                  <c:v>8844</c:v>
                </c:pt>
                <c:pt idx="13">
                  <c:v>2677</c:v>
                </c:pt>
                <c:pt idx="14">
                  <c:v>5833</c:v>
                </c:pt>
                <c:pt idx="15">
                  <c:v>7274</c:v>
                </c:pt>
                <c:pt idx="16">
                  <c:v>75851</c:v>
                </c:pt>
                <c:pt idx="17">
                  <c:v>2070</c:v>
                </c:pt>
                <c:pt idx="18">
                  <c:v>17998</c:v>
                </c:pt>
                <c:pt idx="19">
                  <c:v>4236</c:v>
                </c:pt>
                <c:pt idx="20">
                  <c:v>8296</c:v>
                </c:pt>
                <c:pt idx="21">
                  <c:v>5816</c:v>
                </c:pt>
                <c:pt idx="22">
                  <c:v>1801</c:v>
                </c:pt>
                <c:pt idx="23">
                  <c:v>880</c:v>
                </c:pt>
                <c:pt idx="24">
                  <c:v>1562</c:v>
                </c:pt>
                <c:pt idx="25">
                  <c:v>230587</c:v>
                </c:pt>
                <c:pt idx="26">
                  <c:v>18215</c:v>
                </c:pt>
                <c:pt idx="27">
                  <c:v>5994</c:v>
                </c:pt>
                <c:pt idx="28">
                  <c:v>2514</c:v>
                </c:pt>
                <c:pt idx="29">
                  <c:v>57418</c:v>
                </c:pt>
                <c:pt idx="30">
                  <c:v>6214</c:v>
                </c:pt>
                <c:pt idx="31">
                  <c:v>8500</c:v>
                </c:pt>
                <c:pt idx="32">
                  <c:v>858</c:v>
                </c:pt>
                <c:pt idx="33">
                  <c:v>441</c:v>
                </c:pt>
                <c:pt idx="34">
                  <c:v>8565</c:v>
                </c:pt>
                <c:pt idx="35">
                  <c:v>1952</c:v>
                </c:pt>
                <c:pt idx="36">
                  <c:v>8826</c:v>
                </c:pt>
                <c:pt idx="37">
                  <c:v>1631</c:v>
                </c:pt>
                <c:pt idx="38">
                  <c:v>1118</c:v>
                </c:pt>
                <c:pt idx="39">
                  <c:v>316</c:v>
                </c:pt>
                <c:pt idx="40">
                  <c:v>22232</c:v>
                </c:pt>
                <c:pt idx="41">
                  <c:v>2512</c:v>
                </c:pt>
                <c:pt idx="42">
                  <c:v>24580</c:v>
                </c:pt>
                <c:pt idx="43">
                  <c:v>3102</c:v>
                </c:pt>
                <c:pt idx="44">
                  <c:v>25353</c:v>
                </c:pt>
                <c:pt idx="45">
                  <c:v>10008</c:v>
                </c:pt>
                <c:pt idx="46">
                  <c:v>8364</c:v>
                </c:pt>
                <c:pt idx="47">
                  <c:v>4432</c:v>
                </c:pt>
                <c:pt idx="48">
                  <c:v>769</c:v>
                </c:pt>
                <c:pt idx="49">
                  <c:v>7501</c:v>
                </c:pt>
                <c:pt idx="50">
                  <c:v>32990</c:v>
                </c:pt>
                <c:pt idx="51">
                  <c:v>32334</c:v>
                </c:pt>
                <c:pt idx="52">
                  <c:v>544</c:v>
                </c:pt>
                <c:pt idx="53">
                  <c:v>2607</c:v>
                </c:pt>
                <c:pt idx="54">
                  <c:v>7807</c:v>
                </c:pt>
                <c:pt idx="55">
                  <c:v>1756</c:v>
                </c:pt>
                <c:pt idx="56">
                  <c:v>13583</c:v>
                </c:pt>
                <c:pt idx="57">
                  <c:v>8526</c:v>
                </c:pt>
                <c:pt idx="58">
                  <c:v>3014</c:v>
                </c:pt>
                <c:pt idx="59">
                  <c:v>4618</c:v>
                </c:pt>
                <c:pt idx="60">
                  <c:v>2173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5270120"/>
        <c:axId val="625269336"/>
      </c:barChart>
      <c:catAx>
        <c:axId val="6252701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625269336"/>
        <c:crosses val="autoZero"/>
        <c:auto val="1"/>
        <c:lblAlgn val="ctr"/>
        <c:lblOffset val="100"/>
        <c:noMultiLvlLbl val="0"/>
      </c:catAx>
      <c:valAx>
        <c:axId val="625269336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6252701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123824</xdr:colOff>
      <xdr:row>0</xdr:row>
      <xdr:rowOff>123824</xdr:rowOff>
    </xdr:from>
    <xdr:to>
      <xdr:col>19</xdr:col>
      <xdr:colOff>133349</xdr:colOff>
      <xdr:row>17</xdr:row>
      <xdr:rowOff>85725</xdr:rowOff>
    </xdr:to>
    <xdr:graphicFrame macro="">
      <xdr:nvGraphicFramePr>
        <xdr:cNvPr id="12" name="1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104774</xdr:colOff>
      <xdr:row>18</xdr:row>
      <xdr:rowOff>57149</xdr:rowOff>
    </xdr:from>
    <xdr:to>
      <xdr:col>19</xdr:col>
      <xdr:colOff>133349</xdr:colOff>
      <xdr:row>35</xdr:row>
      <xdr:rowOff>28575</xdr:rowOff>
    </xdr:to>
    <xdr:graphicFrame macro="">
      <xdr:nvGraphicFramePr>
        <xdr:cNvPr id="13" name="1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AX72"/>
  <sheetViews>
    <sheetView tabSelected="1" zoomScale="85" zoomScaleNormal="85" workbookViewId="0">
      <pane xSplit="2" ySplit="4" topLeftCell="AL11" activePane="bottomRight" state="frozen"/>
      <selection pane="topRight" activeCell="C1" sqref="C1"/>
      <selection pane="bottomLeft" activeCell="A5" sqref="A5"/>
      <selection pane="bottomRight" activeCell="BL70" sqref="BL70"/>
    </sheetView>
  </sheetViews>
  <sheetFormatPr baseColWidth="10" defaultRowHeight="15" x14ac:dyDescent="0.25"/>
  <cols>
    <col min="1" max="1" width="11.42578125" style="1"/>
    <col min="2" max="2" width="16.140625" style="1" customWidth="1"/>
    <col min="3" max="10" width="15.85546875" style="1" customWidth="1"/>
    <col min="11" max="11" width="16.140625" style="1" customWidth="1"/>
    <col min="12" max="12" width="14.28515625" style="1" customWidth="1"/>
    <col min="13" max="13" width="15.5703125" style="1" customWidth="1"/>
    <col min="14" max="14" width="14.42578125" style="1" customWidth="1"/>
    <col min="15" max="15" width="16.140625" style="1" customWidth="1"/>
    <col min="16" max="16" width="13.7109375" style="1" customWidth="1"/>
    <col min="17" max="17" width="15.5703125" style="1" customWidth="1"/>
    <col min="18" max="18" width="14.5703125" style="1" customWidth="1"/>
    <col min="19" max="26" width="15.140625" style="1" customWidth="1"/>
    <col min="27" max="27" width="15.5703125" style="1" customWidth="1"/>
    <col min="28" max="28" width="12.42578125" style="1" customWidth="1"/>
    <col min="29" max="29" width="15.28515625" style="1" customWidth="1"/>
    <col min="30" max="30" width="13.140625" style="1" customWidth="1"/>
    <col min="31" max="31" width="14.7109375" style="1" customWidth="1"/>
    <col min="32" max="32" width="13.140625" style="1" customWidth="1"/>
    <col min="33" max="33" width="15.85546875" style="1" customWidth="1"/>
    <col min="34" max="34" width="13.140625" style="1" customWidth="1"/>
    <col min="35" max="35" width="15.7109375" style="1" customWidth="1"/>
    <col min="36" max="36" width="12.5703125" style="1" customWidth="1"/>
    <col min="37" max="37" width="14.7109375" style="1" customWidth="1"/>
    <col min="38" max="38" width="12.5703125" style="1" customWidth="1"/>
    <col min="39" max="39" width="15.5703125" style="1" customWidth="1"/>
    <col min="40" max="40" width="14" style="1" customWidth="1"/>
    <col min="41" max="41" width="15.5703125" style="1" customWidth="1"/>
    <col min="42" max="42" width="14" style="1" customWidth="1"/>
    <col min="43" max="46" width="15.140625" style="1" customWidth="1"/>
    <col min="47" max="47" width="15.85546875" style="1" customWidth="1"/>
    <col min="48" max="48" width="14" style="1" customWidth="1"/>
    <col min="49" max="49" width="15.85546875" style="1" customWidth="1"/>
    <col min="50" max="50" width="12.7109375" style="1" customWidth="1"/>
    <col min="51" max="16384" width="11.42578125" style="1"/>
  </cols>
  <sheetData>
    <row r="1" spans="1:50" ht="15.75" thickBot="1" x14ac:dyDescent="0.3">
      <c r="A1" s="20" t="s">
        <v>0</v>
      </c>
      <c r="B1" s="23" t="s">
        <v>1</v>
      </c>
      <c r="C1" s="24" t="s">
        <v>150</v>
      </c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</row>
    <row r="2" spans="1:50" ht="15.75" thickBot="1" x14ac:dyDescent="0.3">
      <c r="A2" s="21"/>
      <c r="B2" s="23"/>
      <c r="C2" s="18" t="s">
        <v>2</v>
      </c>
      <c r="D2" s="18"/>
      <c r="E2" s="18"/>
      <c r="F2" s="18"/>
      <c r="G2" s="18" t="s">
        <v>3</v>
      </c>
      <c r="H2" s="18"/>
      <c r="I2" s="18"/>
      <c r="J2" s="18"/>
      <c r="K2" s="18" t="s">
        <v>135</v>
      </c>
      <c r="L2" s="18"/>
      <c r="M2" s="18"/>
      <c r="N2" s="18"/>
      <c r="O2" s="18" t="s">
        <v>136</v>
      </c>
      <c r="P2" s="18"/>
      <c r="Q2" s="18"/>
      <c r="R2" s="18"/>
      <c r="S2" s="18" t="s">
        <v>137</v>
      </c>
      <c r="T2" s="18"/>
      <c r="U2" s="18"/>
      <c r="V2" s="18"/>
      <c r="W2" s="18" t="s">
        <v>138</v>
      </c>
      <c r="X2" s="18"/>
      <c r="Y2" s="18"/>
      <c r="Z2" s="18"/>
      <c r="AA2" s="18" t="s">
        <v>139</v>
      </c>
      <c r="AB2" s="18"/>
      <c r="AC2" s="18"/>
      <c r="AD2" s="18"/>
      <c r="AE2" s="18" t="s">
        <v>140</v>
      </c>
      <c r="AF2" s="18"/>
      <c r="AG2" s="18"/>
      <c r="AH2" s="18"/>
      <c r="AI2" s="18" t="s">
        <v>141</v>
      </c>
      <c r="AJ2" s="18"/>
      <c r="AK2" s="18"/>
      <c r="AL2" s="18"/>
      <c r="AM2" s="18" t="s">
        <v>142</v>
      </c>
      <c r="AN2" s="18"/>
      <c r="AO2" s="18"/>
      <c r="AP2" s="18"/>
      <c r="AQ2" s="18" t="s">
        <v>144</v>
      </c>
      <c r="AR2" s="18"/>
      <c r="AS2" s="18"/>
      <c r="AT2" s="18"/>
      <c r="AU2" s="18" t="s">
        <v>145</v>
      </c>
      <c r="AV2" s="18"/>
      <c r="AW2" s="18"/>
      <c r="AX2" s="18"/>
    </row>
    <row r="3" spans="1:50" ht="15.75" thickBot="1" x14ac:dyDescent="0.3">
      <c r="A3" s="21"/>
      <c r="B3" s="23"/>
      <c r="C3" s="18" t="s">
        <v>4</v>
      </c>
      <c r="D3" s="18"/>
      <c r="E3" s="18" t="s">
        <v>5</v>
      </c>
      <c r="F3" s="18"/>
      <c r="G3" s="18" t="s">
        <v>4</v>
      </c>
      <c r="H3" s="18"/>
      <c r="I3" s="18" t="s">
        <v>5</v>
      </c>
      <c r="J3" s="18"/>
      <c r="K3" s="18" t="s">
        <v>4</v>
      </c>
      <c r="L3" s="18"/>
      <c r="M3" s="18" t="s">
        <v>5</v>
      </c>
      <c r="N3" s="18"/>
      <c r="O3" s="18" t="s">
        <v>4</v>
      </c>
      <c r="P3" s="18"/>
      <c r="Q3" s="18" t="s">
        <v>5</v>
      </c>
      <c r="R3" s="18"/>
      <c r="S3" s="18" t="s">
        <v>4</v>
      </c>
      <c r="T3" s="18"/>
      <c r="U3" s="18" t="s">
        <v>5</v>
      </c>
      <c r="V3" s="18"/>
      <c r="W3" s="18" t="s">
        <v>4</v>
      </c>
      <c r="X3" s="18"/>
      <c r="Y3" s="18" t="s">
        <v>5</v>
      </c>
      <c r="Z3" s="18"/>
      <c r="AA3" s="18" t="s">
        <v>4</v>
      </c>
      <c r="AB3" s="18"/>
      <c r="AC3" s="18" t="s">
        <v>5</v>
      </c>
      <c r="AD3" s="18"/>
      <c r="AE3" s="18" t="s">
        <v>4</v>
      </c>
      <c r="AF3" s="18"/>
      <c r="AG3" s="18" t="s">
        <v>5</v>
      </c>
      <c r="AH3" s="18"/>
      <c r="AI3" s="18" t="s">
        <v>4</v>
      </c>
      <c r="AJ3" s="18"/>
      <c r="AK3" s="18" t="s">
        <v>5</v>
      </c>
      <c r="AL3" s="18"/>
      <c r="AM3" s="18" t="s">
        <v>4</v>
      </c>
      <c r="AN3" s="18"/>
      <c r="AO3" s="18" t="s">
        <v>5</v>
      </c>
      <c r="AP3" s="18"/>
      <c r="AQ3" s="18" t="s">
        <v>4</v>
      </c>
      <c r="AR3" s="18"/>
      <c r="AS3" s="18" t="s">
        <v>5</v>
      </c>
      <c r="AT3" s="18"/>
      <c r="AU3" s="18" t="s">
        <v>4</v>
      </c>
      <c r="AV3" s="18"/>
      <c r="AW3" s="18" t="s">
        <v>5</v>
      </c>
      <c r="AX3" s="18"/>
    </row>
    <row r="4" spans="1:50" ht="41.25" thickBot="1" x14ac:dyDescent="0.3">
      <c r="A4" s="22"/>
      <c r="B4" s="23"/>
      <c r="C4" s="16" t="s">
        <v>6</v>
      </c>
      <c r="D4" s="16" t="s">
        <v>7</v>
      </c>
      <c r="E4" s="16" t="s">
        <v>6</v>
      </c>
      <c r="F4" s="16" t="s">
        <v>7</v>
      </c>
      <c r="G4" s="16" t="s">
        <v>6</v>
      </c>
      <c r="H4" s="16" t="s">
        <v>7</v>
      </c>
      <c r="I4" s="16" t="s">
        <v>6</v>
      </c>
      <c r="J4" s="16" t="s">
        <v>7</v>
      </c>
      <c r="K4" s="16" t="s">
        <v>6</v>
      </c>
      <c r="L4" s="16" t="s">
        <v>7</v>
      </c>
      <c r="M4" s="16" t="s">
        <v>6</v>
      </c>
      <c r="N4" s="16" t="s">
        <v>7</v>
      </c>
      <c r="O4" s="16" t="s">
        <v>6</v>
      </c>
      <c r="P4" s="16" t="s">
        <v>7</v>
      </c>
      <c r="Q4" s="16" t="s">
        <v>6</v>
      </c>
      <c r="R4" s="16" t="s">
        <v>7</v>
      </c>
      <c r="S4" s="16" t="s">
        <v>6</v>
      </c>
      <c r="T4" s="16" t="s">
        <v>7</v>
      </c>
      <c r="U4" s="16" t="s">
        <v>6</v>
      </c>
      <c r="V4" s="16" t="s">
        <v>7</v>
      </c>
      <c r="W4" s="16" t="s">
        <v>6</v>
      </c>
      <c r="X4" s="16" t="s">
        <v>7</v>
      </c>
      <c r="Y4" s="16" t="s">
        <v>6</v>
      </c>
      <c r="Z4" s="16" t="s">
        <v>7</v>
      </c>
      <c r="AA4" s="16" t="s">
        <v>6</v>
      </c>
      <c r="AB4" s="16" t="s">
        <v>7</v>
      </c>
      <c r="AC4" s="16" t="s">
        <v>6</v>
      </c>
      <c r="AD4" s="16" t="s">
        <v>7</v>
      </c>
      <c r="AE4" s="16" t="s">
        <v>6</v>
      </c>
      <c r="AF4" s="16" t="s">
        <v>7</v>
      </c>
      <c r="AG4" s="16" t="s">
        <v>6</v>
      </c>
      <c r="AH4" s="16" t="s">
        <v>7</v>
      </c>
      <c r="AI4" s="17" t="s">
        <v>6</v>
      </c>
      <c r="AJ4" s="17" t="s">
        <v>7</v>
      </c>
      <c r="AK4" s="17" t="s">
        <v>6</v>
      </c>
      <c r="AL4" s="17" t="s">
        <v>7</v>
      </c>
      <c r="AM4" s="17" t="s">
        <v>6</v>
      </c>
      <c r="AN4" s="17" t="s">
        <v>7</v>
      </c>
      <c r="AO4" s="17" t="s">
        <v>6</v>
      </c>
      <c r="AP4" s="17" t="s">
        <v>7</v>
      </c>
      <c r="AQ4" s="17" t="s">
        <v>6</v>
      </c>
      <c r="AR4" s="17" t="s">
        <v>7</v>
      </c>
      <c r="AS4" s="17" t="s">
        <v>6</v>
      </c>
      <c r="AT4" s="17" t="s">
        <v>7</v>
      </c>
      <c r="AU4" s="17" t="s">
        <v>6</v>
      </c>
      <c r="AV4" s="17" t="s">
        <v>7</v>
      </c>
      <c r="AW4" s="17" t="s">
        <v>6</v>
      </c>
      <c r="AX4" s="17" t="s">
        <v>7</v>
      </c>
    </row>
    <row r="5" spans="1:50" x14ac:dyDescent="0.25">
      <c r="A5" s="12" t="s">
        <v>8</v>
      </c>
      <c r="B5" s="13" t="s">
        <v>9</v>
      </c>
      <c r="C5" s="3">
        <v>2169266</v>
      </c>
      <c r="D5" s="3">
        <v>699</v>
      </c>
      <c r="E5" s="3">
        <v>31080</v>
      </c>
      <c r="F5" s="3">
        <v>392</v>
      </c>
      <c r="G5" s="3">
        <v>1713366</v>
      </c>
      <c r="H5" s="3">
        <v>650</v>
      </c>
      <c r="I5" s="3">
        <v>40520</v>
      </c>
      <c r="J5" s="3">
        <v>542</v>
      </c>
      <c r="K5" s="6">
        <v>2100990</v>
      </c>
      <c r="L5" s="3">
        <v>828</v>
      </c>
      <c r="M5" s="3">
        <v>38406</v>
      </c>
      <c r="N5" s="3">
        <v>509</v>
      </c>
      <c r="O5" s="3">
        <v>1629045</v>
      </c>
      <c r="P5" s="3">
        <v>643</v>
      </c>
      <c r="Q5" s="3">
        <v>38728</v>
      </c>
      <c r="R5" s="3">
        <v>487</v>
      </c>
      <c r="S5" s="3">
        <v>1505777</v>
      </c>
      <c r="T5" s="3">
        <v>605</v>
      </c>
      <c r="U5" s="3">
        <v>34305</v>
      </c>
      <c r="V5" s="3">
        <v>435</v>
      </c>
      <c r="W5" s="3">
        <v>1170492</v>
      </c>
      <c r="X5" s="3">
        <v>489</v>
      </c>
      <c r="Y5" s="3">
        <v>28126</v>
      </c>
      <c r="Z5" s="3">
        <v>339</v>
      </c>
      <c r="AA5" s="3">
        <v>1413196</v>
      </c>
      <c r="AB5" s="3">
        <v>580</v>
      </c>
      <c r="AC5" s="3">
        <v>35419</v>
      </c>
      <c r="AD5" s="3">
        <v>474</v>
      </c>
      <c r="AE5" s="3">
        <v>1367246</v>
      </c>
      <c r="AF5" s="3">
        <v>596</v>
      </c>
      <c r="AG5" s="3">
        <v>27819</v>
      </c>
      <c r="AH5" s="3">
        <v>409</v>
      </c>
      <c r="AI5" s="3">
        <v>1336839</v>
      </c>
      <c r="AJ5" s="3">
        <v>575</v>
      </c>
      <c r="AK5" s="3">
        <v>26939</v>
      </c>
      <c r="AL5" s="3">
        <v>367</v>
      </c>
      <c r="AM5" s="3">
        <v>1279468</v>
      </c>
      <c r="AN5" s="3">
        <v>546</v>
      </c>
      <c r="AO5" s="3">
        <v>34016</v>
      </c>
      <c r="AP5" s="3">
        <v>389</v>
      </c>
      <c r="AQ5" s="3">
        <v>1409985</v>
      </c>
      <c r="AR5" s="3">
        <v>590</v>
      </c>
      <c r="AS5" s="3">
        <v>35112</v>
      </c>
      <c r="AT5" s="3">
        <v>440</v>
      </c>
      <c r="AU5" s="3">
        <v>1612064</v>
      </c>
      <c r="AV5" s="3">
        <v>729</v>
      </c>
      <c r="AW5" s="3">
        <v>26830</v>
      </c>
      <c r="AX5" s="3">
        <v>348</v>
      </c>
    </row>
    <row r="6" spans="1:50" x14ac:dyDescent="0.25">
      <c r="A6" s="12" t="s">
        <v>10</v>
      </c>
      <c r="B6" s="14" t="s">
        <v>11</v>
      </c>
      <c r="C6" s="3">
        <v>2025245</v>
      </c>
      <c r="D6" s="3">
        <v>591</v>
      </c>
      <c r="E6" s="3">
        <v>8824</v>
      </c>
      <c r="F6" s="3">
        <v>47</v>
      </c>
      <c r="G6" s="3">
        <v>1810721</v>
      </c>
      <c r="H6" s="3">
        <v>545</v>
      </c>
      <c r="I6" s="3">
        <v>8003</v>
      </c>
      <c r="J6" s="3">
        <v>49</v>
      </c>
      <c r="K6" s="6">
        <v>2040042</v>
      </c>
      <c r="L6" s="3">
        <v>604</v>
      </c>
      <c r="M6" s="3">
        <v>11715</v>
      </c>
      <c r="N6" s="3">
        <v>62</v>
      </c>
      <c r="O6" s="3">
        <v>2163495</v>
      </c>
      <c r="P6" s="3">
        <v>672</v>
      </c>
      <c r="Q6" s="3">
        <v>11907</v>
      </c>
      <c r="R6" s="3">
        <v>70</v>
      </c>
      <c r="S6" s="3">
        <v>2158495</v>
      </c>
      <c r="T6" s="3">
        <v>642</v>
      </c>
      <c r="U6" s="3">
        <v>11817</v>
      </c>
      <c r="V6" s="3">
        <v>67</v>
      </c>
      <c r="W6" s="3">
        <v>2231356</v>
      </c>
      <c r="X6" s="3">
        <v>612</v>
      </c>
      <c r="Y6" s="3">
        <v>5531</v>
      </c>
      <c r="Z6" s="3">
        <v>40</v>
      </c>
      <c r="AA6" s="3">
        <v>2194328</v>
      </c>
      <c r="AB6" s="3">
        <v>629</v>
      </c>
      <c r="AC6" s="3">
        <v>12078</v>
      </c>
      <c r="AD6" s="3">
        <v>74</v>
      </c>
      <c r="AE6" s="3">
        <v>2191694</v>
      </c>
      <c r="AF6" s="3">
        <v>631</v>
      </c>
      <c r="AG6" s="3">
        <v>12041</v>
      </c>
      <c r="AH6" s="3">
        <v>68</v>
      </c>
      <c r="AI6" s="3">
        <v>2128233</v>
      </c>
      <c r="AJ6" s="3">
        <v>616</v>
      </c>
      <c r="AK6" s="3">
        <v>10561</v>
      </c>
      <c r="AL6" s="3">
        <v>61</v>
      </c>
      <c r="AM6" s="3">
        <v>2136862</v>
      </c>
      <c r="AN6" s="3">
        <v>608</v>
      </c>
      <c r="AO6" s="3">
        <v>12003</v>
      </c>
      <c r="AP6" s="3">
        <v>79</v>
      </c>
      <c r="AQ6" s="3">
        <v>2171462</v>
      </c>
      <c r="AR6" s="3">
        <v>635</v>
      </c>
      <c r="AS6" s="3">
        <v>8571</v>
      </c>
      <c r="AT6" s="3">
        <v>55</v>
      </c>
      <c r="AU6" s="3">
        <v>1911667</v>
      </c>
      <c r="AV6" s="3">
        <v>569</v>
      </c>
      <c r="AW6" s="3">
        <v>9158</v>
      </c>
      <c r="AX6" s="3">
        <v>55</v>
      </c>
    </row>
    <row r="7" spans="1:50" x14ac:dyDescent="0.25">
      <c r="A7" s="12" t="s">
        <v>12</v>
      </c>
      <c r="B7" s="14" t="s">
        <v>13</v>
      </c>
      <c r="C7" s="3">
        <v>6177998</v>
      </c>
      <c r="D7" s="3">
        <v>1362</v>
      </c>
      <c r="E7" s="3">
        <v>15852</v>
      </c>
      <c r="F7" s="3">
        <v>57</v>
      </c>
      <c r="G7" s="3">
        <v>5053235</v>
      </c>
      <c r="H7" s="3">
        <v>1188</v>
      </c>
      <c r="I7" s="3">
        <v>18724</v>
      </c>
      <c r="J7" s="3">
        <v>67</v>
      </c>
      <c r="K7" s="6">
        <v>6021687</v>
      </c>
      <c r="L7" s="3">
        <v>1401</v>
      </c>
      <c r="M7" s="3">
        <v>15841</v>
      </c>
      <c r="N7" s="3">
        <v>58</v>
      </c>
      <c r="O7" s="3">
        <v>5573067</v>
      </c>
      <c r="P7" s="3">
        <v>1288</v>
      </c>
      <c r="Q7" s="3">
        <v>15912</v>
      </c>
      <c r="R7" s="3">
        <v>54</v>
      </c>
      <c r="S7" s="3">
        <v>5638911</v>
      </c>
      <c r="T7" s="3">
        <v>1310</v>
      </c>
      <c r="U7" s="3">
        <v>15506</v>
      </c>
      <c r="V7" s="3">
        <v>71</v>
      </c>
      <c r="W7" s="3">
        <v>5913834</v>
      </c>
      <c r="X7" s="3">
        <v>1296</v>
      </c>
      <c r="Y7" s="3">
        <v>16206</v>
      </c>
      <c r="Z7" s="3">
        <v>50</v>
      </c>
      <c r="AA7" s="3">
        <v>6305915</v>
      </c>
      <c r="AB7" s="3">
        <v>1406</v>
      </c>
      <c r="AC7" s="3">
        <v>21557</v>
      </c>
      <c r="AD7" s="3">
        <v>64</v>
      </c>
      <c r="AE7" s="3">
        <v>6217335</v>
      </c>
      <c r="AF7" s="3">
        <v>1374</v>
      </c>
      <c r="AG7" s="3">
        <v>15698</v>
      </c>
      <c r="AH7" s="3">
        <v>49</v>
      </c>
      <c r="AI7" s="3">
        <v>5530101</v>
      </c>
      <c r="AJ7" s="3">
        <v>1278</v>
      </c>
      <c r="AK7" s="3">
        <v>9815</v>
      </c>
      <c r="AL7" s="3">
        <v>41</v>
      </c>
      <c r="AM7" s="3">
        <v>5383444</v>
      </c>
      <c r="AN7" s="3">
        <v>1274</v>
      </c>
      <c r="AO7" s="3">
        <v>15312</v>
      </c>
      <c r="AP7" s="3">
        <v>54</v>
      </c>
      <c r="AQ7" s="3">
        <v>5637330</v>
      </c>
      <c r="AR7" s="3">
        <v>1339</v>
      </c>
      <c r="AS7" s="3">
        <v>11268</v>
      </c>
      <c r="AT7" s="3">
        <v>56</v>
      </c>
      <c r="AU7" s="3">
        <v>7083516</v>
      </c>
      <c r="AV7" s="3">
        <v>1512</v>
      </c>
      <c r="AW7" s="3">
        <v>14603</v>
      </c>
      <c r="AX7" s="3">
        <v>62</v>
      </c>
    </row>
    <row r="8" spans="1:50" x14ac:dyDescent="0.25">
      <c r="A8" s="12" t="s">
        <v>14</v>
      </c>
      <c r="B8" s="14" t="s">
        <v>15</v>
      </c>
      <c r="C8" s="3">
        <v>893904</v>
      </c>
      <c r="D8" s="3">
        <v>326</v>
      </c>
      <c r="E8" s="3">
        <v>114201</v>
      </c>
      <c r="F8" s="3">
        <v>227</v>
      </c>
      <c r="G8" s="3">
        <v>836307</v>
      </c>
      <c r="H8" s="3">
        <v>298</v>
      </c>
      <c r="I8" s="3">
        <v>287121</v>
      </c>
      <c r="J8" s="3">
        <v>359</v>
      </c>
      <c r="K8" s="6">
        <v>854976</v>
      </c>
      <c r="L8" s="3">
        <v>298</v>
      </c>
      <c r="M8" s="3">
        <v>266954</v>
      </c>
      <c r="N8" s="3">
        <v>361</v>
      </c>
      <c r="O8" s="3">
        <v>805682</v>
      </c>
      <c r="P8" s="3">
        <v>271</v>
      </c>
      <c r="Q8" s="3">
        <v>115886</v>
      </c>
      <c r="R8" s="3">
        <v>217</v>
      </c>
      <c r="S8" s="3">
        <v>853572</v>
      </c>
      <c r="T8" s="3">
        <v>309</v>
      </c>
      <c r="U8" s="3">
        <v>79231</v>
      </c>
      <c r="V8" s="3">
        <v>214</v>
      </c>
      <c r="W8" s="3">
        <v>875072</v>
      </c>
      <c r="X8" s="3">
        <v>286</v>
      </c>
      <c r="Y8" s="3">
        <v>50448</v>
      </c>
      <c r="Z8" s="3">
        <v>148</v>
      </c>
      <c r="AA8" s="3">
        <v>979966</v>
      </c>
      <c r="AB8" s="3">
        <v>309</v>
      </c>
      <c r="AC8" s="3">
        <v>48910</v>
      </c>
      <c r="AD8" s="3">
        <v>128</v>
      </c>
      <c r="AE8" s="3">
        <v>946625</v>
      </c>
      <c r="AF8" s="3">
        <v>316</v>
      </c>
      <c r="AG8" s="3">
        <v>53962</v>
      </c>
      <c r="AH8" s="3">
        <v>145</v>
      </c>
      <c r="AI8" s="3">
        <v>881732</v>
      </c>
      <c r="AJ8" s="3">
        <v>312</v>
      </c>
      <c r="AK8" s="3">
        <v>56631</v>
      </c>
      <c r="AL8" s="3">
        <v>149</v>
      </c>
      <c r="AM8" s="3">
        <v>915387</v>
      </c>
      <c r="AN8" s="3">
        <v>308</v>
      </c>
      <c r="AO8" s="3">
        <v>53447</v>
      </c>
      <c r="AP8" s="3">
        <v>157</v>
      </c>
      <c r="AQ8" s="3">
        <v>861649</v>
      </c>
      <c r="AR8" s="3">
        <v>293</v>
      </c>
      <c r="AS8" s="3">
        <v>78803</v>
      </c>
      <c r="AT8" s="3">
        <v>207</v>
      </c>
      <c r="AU8" s="3">
        <v>831052</v>
      </c>
      <c r="AV8" s="3">
        <v>303</v>
      </c>
      <c r="AW8" s="3">
        <v>90272</v>
      </c>
      <c r="AX8" s="3">
        <v>187</v>
      </c>
    </row>
    <row r="9" spans="1:50" x14ac:dyDescent="0.25">
      <c r="A9" s="12" t="s">
        <v>16</v>
      </c>
      <c r="B9" s="14" t="s">
        <v>17</v>
      </c>
      <c r="C9" s="3">
        <v>2442393</v>
      </c>
      <c r="D9" s="3">
        <v>576</v>
      </c>
      <c r="E9" s="3">
        <v>6061</v>
      </c>
      <c r="F9" s="3">
        <v>32</v>
      </c>
      <c r="G9" s="3">
        <v>2120058</v>
      </c>
      <c r="H9" s="3">
        <v>527</v>
      </c>
      <c r="I9" s="3">
        <v>5241</v>
      </c>
      <c r="J9" s="3">
        <v>25</v>
      </c>
      <c r="K9" s="6">
        <v>2824089</v>
      </c>
      <c r="L9" s="3">
        <v>707</v>
      </c>
      <c r="M9" s="3">
        <v>6113</v>
      </c>
      <c r="N9" s="3">
        <v>27</v>
      </c>
      <c r="O9" s="3">
        <v>2923792</v>
      </c>
      <c r="P9" s="3">
        <v>713</v>
      </c>
      <c r="Q9" s="3">
        <v>6513</v>
      </c>
      <c r="R9" s="3">
        <v>29</v>
      </c>
      <c r="S9" s="3">
        <v>3037044</v>
      </c>
      <c r="T9" s="3">
        <v>737</v>
      </c>
      <c r="U9" s="3">
        <v>3723</v>
      </c>
      <c r="V9" s="3">
        <v>19</v>
      </c>
      <c r="W9" s="3">
        <v>3201941</v>
      </c>
      <c r="X9" s="3">
        <v>734</v>
      </c>
      <c r="Y9" s="3">
        <v>6229</v>
      </c>
      <c r="Z9" s="3">
        <v>26</v>
      </c>
      <c r="AA9" s="3">
        <v>3446082</v>
      </c>
      <c r="AB9" s="3">
        <v>769</v>
      </c>
      <c r="AC9" s="3">
        <v>3718</v>
      </c>
      <c r="AD9" s="3">
        <v>17</v>
      </c>
      <c r="AE9" s="3">
        <v>3030991</v>
      </c>
      <c r="AF9" s="3">
        <v>744</v>
      </c>
      <c r="AG9" s="3">
        <v>14228</v>
      </c>
      <c r="AH9" s="3">
        <v>20</v>
      </c>
      <c r="AI9" s="3">
        <v>2903499</v>
      </c>
      <c r="AJ9" s="3">
        <v>670</v>
      </c>
      <c r="AK9" s="3">
        <v>6024</v>
      </c>
      <c r="AL9" s="3">
        <v>27</v>
      </c>
      <c r="AM9" s="3">
        <v>2960526</v>
      </c>
      <c r="AN9" s="3">
        <v>723</v>
      </c>
      <c r="AO9" s="3">
        <v>3123</v>
      </c>
      <c r="AP9" s="3">
        <v>15</v>
      </c>
      <c r="AQ9" s="3">
        <v>2879832</v>
      </c>
      <c r="AR9" s="3">
        <v>688</v>
      </c>
      <c r="AS9" s="3">
        <v>5006</v>
      </c>
      <c r="AT9" s="3">
        <v>23</v>
      </c>
      <c r="AU9" s="3">
        <v>3052236</v>
      </c>
      <c r="AV9" s="3">
        <v>719</v>
      </c>
      <c r="AW9" s="3">
        <v>7280</v>
      </c>
      <c r="AX9" s="3">
        <v>26</v>
      </c>
    </row>
    <row r="10" spans="1:50" x14ac:dyDescent="0.25">
      <c r="A10" s="12" t="s">
        <v>20</v>
      </c>
      <c r="B10" s="14" t="s">
        <v>21</v>
      </c>
      <c r="C10" s="3">
        <v>1358661</v>
      </c>
      <c r="D10" s="3">
        <v>414</v>
      </c>
      <c r="E10" s="3">
        <v>1008</v>
      </c>
      <c r="F10" s="3">
        <v>7</v>
      </c>
      <c r="G10" s="3">
        <v>1441004</v>
      </c>
      <c r="H10" s="3">
        <v>414</v>
      </c>
      <c r="I10" s="3">
        <v>3753</v>
      </c>
      <c r="J10" s="3">
        <v>21</v>
      </c>
      <c r="K10" s="6">
        <v>1710684</v>
      </c>
      <c r="L10" s="3">
        <v>474</v>
      </c>
      <c r="M10" s="3">
        <v>1527</v>
      </c>
      <c r="N10" s="3">
        <v>13</v>
      </c>
      <c r="O10" s="3">
        <v>1545296</v>
      </c>
      <c r="P10" s="3">
        <v>423</v>
      </c>
      <c r="Q10" s="3">
        <v>1039</v>
      </c>
      <c r="R10" s="3">
        <v>9</v>
      </c>
      <c r="S10" s="3">
        <v>1606276</v>
      </c>
      <c r="T10" s="3">
        <v>453</v>
      </c>
      <c r="U10" s="3">
        <v>1612</v>
      </c>
      <c r="V10" s="3">
        <v>11</v>
      </c>
      <c r="W10" s="3">
        <v>1430012</v>
      </c>
      <c r="X10" s="3">
        <v>429</v>
      </c>
      <c r="Y10" s="3">
        <v>1638</v>
      </c>
      <c r="Z10" s="3">
        <v>10</v>
      </c>
      <c r="AA10" s="3">
        <v>1403094</v>
      </c>
      <c r="AB10" s="3">
        <v>375</v>
      </c>
      <c r="AC10" s="3">
        <v>1936</v>
      </c>
      <c r="AD10" s="3">
        <v>16</v>
      </c>
      <c r="AE10" s="3">
        <v>1504652</v>
      </c>
      <c r="AF10" s="3">
        <v>399</v>
      </c>
      <c r="AG10" s="3">
        <v>2464</v>
      </c>
      <c r="AH10" s="3">
        <v>16</v>
      </c>
      <c r="AI10" s="3">
        <v>1368803</v>
      </c>
      <c r="AJ10" s="3">
        <v>370</v>
      </c>
      <c r="AK10" s="3">
        <v>3017</v>
      </c>
      <c r="AL10" s="3">
        <v>18</v>
      </c>
      <c r="AM10" s="3">
        <v>1580196</v>
      </c>
      <c r="AN10" s="3">
        <v>469</v>
      </c>
      <c r="AO10" s="3">
        <v>1785</v>
      </c>
      <c r="AP10" s="3">
        <v>11</v>
      </c>
      <c r="AQ10" s="3">
        <v>1539060</v>
      </c>
      <c r="AR10" s="3">
        <v>429</v>
      </c>
      <c r="AS10" s="3">
        <v>3590</v>
      </c>
      <c r="AT10" s="3">
        <v>22</v>
      </c>
      <c r="AU10" s="3">
        <v>1586192</v>
      </c>
      <c r="AV10" s="3">
        <v>458</v>
      </c>
      <c r="AW10" s="3">
        <v>2666</v>
      </c>
      <c r="AX10" s="3">
        <v>16</v>
      </c>
    </row>
    <row r="11" spans="1:50" x14ac:dyDescent="0.25">
      <c r="A11" s="12" t="s">
        <v>18</v>
      </c>
      <c r="B11" s="14" t="s">
        <v>19</v>
      </c>
      <c r="C11" s="3">
        <v>461385</v>
      </c>
      <c r="D11" s="3">
        <v>185</v>
      </c>
      <c r="E11" s="3">
        <v>79428</v>
      </c>
      <c r="F11" s="3">
        <v>97</v>
      </c>
      <c r="G11" s="3">
        <v>276789</v>
      </c>
      <c r="H11" s="3">
        <v>150</v>
      </c>
      <c r="I11" s="3">
        <v>58634</v>
      </c>
      <c r="J11" s="3">
        <v>86</v>
      </c>
      <c r="K11" s="6">
        <v>425367</v>
      </c>
      <c r="L11" s="3">
        <v>177</v>
      </c>
      <c r="M11" s="3">
        <v>96677</v>
      </c>
      <c r="N11" s="3">
        <v>73</v>
      </c>
      <c r="O11" s="3">
        <v>383257</v>
      </c>
      <c r="P11" s="3">
        <v>165</v>
      </c>
      <c r="Q11" s="3">
        <v>114832</v>
      </c>
      <c r="R11" s="3">
        <v>81</v>
      </c>
      <c r="S11" s="3">
        <v>391734</v>
      </c>
      <c r="T11" s="3">
        <v>156</v>
      </c>
      <c r="U11" s="3">
        <v>118270</v>
      </c>
      <c r="V11" s="3">
        <v>87</v>
      </c>
      <c r="W11" s="3">
        <v>349996</v>
      </c>
      <c r="X11" s="3">
        <v>140</v>
      </c>
      <c r="Y11" s="3">
        <v>92432</v>
      </c>
      <c r="Z11" s="3">
        <v>61</v>
      </c>
      <c r="AA11" s="3">
        <v>307312</v>
      </c>
      <c r="AB11" s="3">
        <v>124</v>
      </c>
      <c r="AC11" s="3">
        <v>105687</v>
      </c>
      <c r="AD11" s="3">
        <v>74</v>
      </c>
      <c r="AE11" s="3">
        <v>316377</v>
      </c>
      <c r="AF11" s="3">
        <v>127</v>
      </c>
      <c r="AG11" s="3">
        <v>155522</v>
      </c>
      <c r="AH11" s="3">
        <v>165</v>
      </c>
      <c r="AI11" s="3">
        <v>303594</v>
      </c>
      <c r="AJ11" s="3">
        <v>122</v>
      </c>
      <c r="AK11" s="3">
        <v>101032</v>
      </c>
      <c r="AL11" s="3">
        <v>143</v>
      </c>
      <c r="AM11" s="3">
        <v>287957</v>
      </c>
      <c r="AN11" s="3">
        <v>120</v>
      </c>
      <c r="AO11" s="3">
        <v>69770</v>
      </c>
      <c r="AP11" s="3">
        <v>176</v>
      </c>
      <c r="AQ11" s="3">
        <v>348657</v>
      </c>
      <c r="AR11" s="3">
        <v>143</v>
      </c>
      <c r="AS11" s="3">
        <v>66994</v>
      </c>
      <c r="AT11" s="3">
        <v>136</v>
      </c>
      <c r="AU11" s="3">
        <v>331768</v>
      </c>
      <c r="AV11" s="3">
        <v>138</v>
      </c>
      <c r="AW11" s="3">
        <v>63251</v>
      </c>
      <c r="AX11" s="3">
        <v>133</v>
      </c>
    </row>
    <row r="12" spans="1:50" x14ac:dyDescent="0.25">
      <c r="A12" s="12" t="s">
        <v>22</v>
      </c>
      <c r="B12" s="14" t="s">
        <v>23</v>
      </c>
      <c r="C12" s="3">
        <v>490503</v>
      </c>
      <c r="D12" s="3">
        <v>153</v>
      </c>
      <c r="E12" s="3">
        <v>10217</v>
      </c>
      <c r="F12" s="3">
        <v>31</v>
      </c>
      <c r="G12" s="3">
        <v>447336</v>
      </c>
      <c r="H12" s="3">
        <v>141</v>
      </c>
      <c r="I12" s="3">
        <v>8177</v>
      </c>
      <c r="J12" s="3">
        <v>47</v>
      </c>
      <c r="K12" s="6">
        <v>562482</v>
      </c>
      <c r="L12" s="3">
        <v>171</v>
      </c>
      <c r="M12" s="3">
        <v>14446</v>
      </c>
      <c r="N12" s="3">
        <v>53</v>
      </c>
      <c r="O12" s="3">
        <v>540464</v>
      </c>
      <c r="P12" s="3">
        <v>173</v>
      </c>
      <c r="Q12" s="3">
        <v>3660</v>
      </c>
      <c r="R12" s="3">
        <v>21</v>
      </c>
      <c r="S12" s="3">
        <v>487458</v>
      </c>
      <c r="T12" s="3">
        <v>159</v>
      </c>
      <c r="U12" s="3">
        <v>13334</v>
      </c>
      <c r="V12" s="3">
        <v>47</v>
      </c>
      <c r="W12" s="3">
        <v>489718</v>
      </c>
      <c r="X12" s="3">
        <v>147</v>
      </c>
      <c r="Y12" s="3">
        <v>12020</v>
      </c>
      <c r="Z12" s="3">
        <v>58</v>
      </c>
      <c r="AA12" s="3">
        <v>448177</v>
      </c>
      <c r="AB12" s="3">
        <v>125</v>
      </c>
      <c r="AC12" s="3">
        <v>5899</v>
      </c>
      <c r="AD12" s="3">
        <v>58</v>
      </c>
      <c r="AE12" s="3">
        <v>434496</v>
      </c>
      <c r="AF12" s="3">
        <v>134</v>
      </c>
      <c r="AG12" s="3">
        <v>13380</v>
      </c>
      <c r="AH12" s="3">
        <v>46</v>
      </c>
      <c r="AI12" s="3">
        <v>439848</v>
      </c>
      <c r="AJ12" s="3">
        <v>143</v>
      </c>
      <c r="AK12" s="3">
        <v>2733</v>
      </c>
      <c r="AL12" s="3">
        <v>15</v>
      </c>
      <c r="AM12" s="3">
        <v>533650</v>
      </c>
      <c r="AN12" s="3">
        <v>150</v>
      </c>
      <c r="AO12" s="3">
        <v>16905</v>
      </c>
      <c r="AP12" s="3">
        <v>45</v>
      </c>
      <c r="AQ12" s="3">
        <v>514288</v>
      </c>
      <c r="AR12" s="3">
        <v>141</v>
      </c>
      <c r="AS12" s="3">
        <v>14941</v>
      </c>
      <c r="AT12" s="3">
        <v>57</v>
      </c>
      <c r="AU12" s="3">
        <v>493112</v>
      </c>
      <c r="AV12" s="3">
        <v>141</v>
      </c>
      <c r="AW12" s="3">
        <v>9768</v>
      </c>
      <c r="AX12" s="3">
        <v>64</v>
      </c>
    </row>
    <row r="13" spans="1:50" x14ac:dyDescent="0.25">
      <c r="A13" s="12" t="s">
        <v>24</v>
      </c>
      <c r="B13" s="14" t="s">
        <v>25</v>
      </c>
      <c r="C13" s="3">
        <v>715434</v>
      </c>
      <c r="D13" s="3">
        <v>146</v>
      </c>
      <c r="E13" s="3">
        <v>3921</v>
      </c>
      <c r="F13" s="3">
        <v>23</v>
      </c>
      <c r="G13" s="3">
        <v>705787</v>
      </c>
      <c r="H13" s="3">
        <v>151</v>
      </c>
      <c r="I13" s="3">
        <v>5875</v>
      </c>
      <c r="J13" s="3">
        <v>24</v>
      </c>
      <c r="K13" s="6">
        <v>769767</v>
      </c>
      <c r="L13" s="3">
        <v>166</v>
      </c>
      <c r="M13" s="3">
        <v>8320</v>
      </c>
      <c r="N13" s="3">
        <v>33</v>
      </c>
      <c r="O13" s="3">
        <v>662115</v>
      </c>
      <c r="P13" s="3">
        <v>152</v>
      </c>
      <c r="Q13" s="3">
        <v>6527</v>
      </c>
      <c r="R13" s="3">
        <v>34</v>
      </c>
      <c r="S13" s="3">
        <v>724187</v>
      </c>
      <c r="T13" s="3">
        <v>159</v>
      </c>
      <c r="U13" s="3">
        <v>5768</v>
      </c>
      <c r="V13" s="3">
        <v>31</v>
      </c>
      <c r="W13" s="3">
        <v>632349</v>
      </c>
      <c r="X13" s="3">
        <v>145</v>
      </c>
      <c r="Y13" s="3">
        <v>6682</v>
      </c>
      <c r="Z13" s="3">
        <v>30</v>
      </c>
      <c r="AA13" s="3">
        <v>731139</v>
      </c>
      <c r="AB13" s="3">
        <v>174</v>
      </c>
      <c r="AC13" s="3">
        <v>4155</v>
      </c>
      <c r="AD13" s="3">
        <v>19</v>
      </c>
      <c r="AE13" s="3">
        <v>706131</v>
      </c>
      <c r="AF13" s="3">
        <v>167</v>
      </c>
      <c r="AG13" s="3">
        <v>5876</v>
      </c>
      <c r="AH13" s="3">
        <v>29</v>
      </c>
      <c r="AI13" s="3">
        <v>692125</v>
      </c>
      <c r="AJ13" s="3">
        <v>177</v>
      </c>
      <c r="AK13" s="3">
        <v>7467</v>
      </c>
      <c r="AL13" s="3">
        <v>33</v>
      </c>
      <c r="AM13" s="3">
        <v>704211</v>
      </c>
      <c r="AN13" s="3">
        <v>176</v>
      </c>
      <c r="AO13" s="3">
        <v>11024</v>
      </c>
      <c r="AP13" s="3">
        <v>36</v>
      </c>
      <c r="AQ13" s="3">
        <v>745728</v>
      </c>
      <c r="AR13" s="3">
        <v>178</v>
      </c>
      <c r="AS13" s="3">
        <v>14214</v>
      </c>
      <c r="AT13" s="3">
        <v>49</v>
      </c>
      <c r="AU13" s="3">
        <v>723665</v>
      </c>
      <c r="AV13" s="3">
        <v>156</v>
      </c>
      <c r="AW13" s="3">
        <v>6992</v>
      </c>
      <c r="AX13" s="3">
        <v>32</v>
      </c>
    </row>
    <row r="14" spans="1:50" x14ac:dyDescent="0.25">
      <c r="A14" s="12" t="s">
        <v>26</v>
      </c>
      <c r="B14" s="14" t="s">
        <v>27</v>
      </c>
      <c r="C14" s="3">
        <v>4764911</v>
      </c>
      <c r="D14" s="3">
        <v>1175</v>
      </c>
      <c r="E14" s="3">
        <v>247736</v>
      </c>
      <c r="F14" s="3">
        <v>713</v>
      </c>
      <c r="G14" s="3">
        <v>4267950</v>
      </c>
      <c r="H14" s="3">
        <v>1020</v>
      </c>
      <c r="I14" s="3">
        <v>230796</v>
      </c>
      <c r="J14" s="3">
        <v>649</v>
      </c>
      <c r="K14" s="6">
        <v>5023549</v>
      </c>
      <c r="L14" s="3">
        <v>1227</v>
      </c>
      <c r="M14" s="3">
        <v>243045</v>
      </c>
      <c r="N14" s="3">
        <v>701</v>
      </c>
      <c r="O14" s="3">
        <v>4625603</v>
      </c>
      <c r="P14" s="3">
        <v>1129</v>
      </c>
      <c r="Q14" s="3">
        <v>189868</v>
      </c>
      <c r="R14" s="3">
        <v>678</v>
      </c>
      <c r="S14" s="3">
        <v>4851303</v>
      </c>
      <c r="T14" s="3">
        <v>1220</v>
      </c>
      <c r="U14" s="3">
        <v>203266</v>
      </c>
      <c r="V14" s="3">
        <v>674</v>
      </c>
      <c r="W14" s="3">
        <v>4618349</v>
      </c>
      <c r="X14" s="3">
        <v>1074</v>
      </c>
      <c r="Y14" s="3">
        <v>169304</v>
      </c>
      <c r="Z14" s="3">
        <v>612</v>
      </c>
      <c r="AA14" s="3">
        <v>4437042</v>
      </c>
      <c r="AB14" s="3">
        <v>986</v>
      </c>
      <c r="AC14" s="3">
        <v>158698</v>
      </c>
      <c r="AD14" s="3">
        <v>638</v>
      </c>
      <c r="AE14" s="3">
        <v>4319103</v>
      </c>
      <c r="AF14" s="3">
        <v>1014</v>
      </c>
      <c r="AG14" s="3">
        <v>185317</v>
      </c>
      <c r="AH14" s="3">
        <v>656</v>
      </c>
      <c r="AI14" s="3">
        <v>4291806</v>
      </c>
      <c r="AJ14" s="3">
        <v>964</v>
      </c>
      <c r="AK14" s="3">
        <v>191417</v>
      </c>
      <c r="AL14" s="3">
        <v>641</v>
      </c>
      <c r="AM14" s="3">
        <v>4723873</v>
      </c>
      <c r="AN14" s="3">
        <v>1053</v>
      </c>
      <c r="AO14" s="3">
        <v>194593</v>
      </c>
      <c r="AP14" s="3">
        <v>727</v>
      </c>
      <c r="AQ14" s="3">
        <v>4484226</v>
      </c>
      <c r="AR14" s="3">
        <v>1064</v>
      </c>
      <c r="AS14" s="3">
        <v>198072</v>
      </c>
      <c r="AT14" s="3">
        <v>694</v>
      </c>
      <c r="AU14" s="3">
        <v>4566365</v>
      </c>
      <c r="AV14" s="3">
        <v>1055</v>
      </c>
      <c r="AW14" s="3">
        <v>221629</v>
      </c>
      <c r="AX14" s="3">
        <v>657</v>
      </c>
    </row>
    <row r="15" spans="1:50" x14ac:dyDescent="0.25">
      <c r="A15" s="12" t="s">
        <v>28</v>
      </c>
      <c r="B15" s="14" t="s">
        <v>29</v>
      </c>
      <c r="C15" s="3">
        <v>87479102</v>
      </c>
      <c r="D15" s="3">
        <v>8051</v>
      </c>
      <c r="E15" s="3">
        <v>19647</v>
      </c>
      <c r="F15" s="3">
        <v>153</v>
      </c>
      <c r="G15" s="3">
        <v>78113835</v>
      </c>
      <c r="H15" s="3">
        <v>7119</v>
      </c>
      <c r="I15" s="3">
        <v>17399</v>
      </c>
      <c r="J15" s="3">
        <v>147</v>
      </c>
      <c r="K15" s="6">
        <v>92087291</v>
      </c>
      <c r="L15" s="3">
        <v>8449</v>
      </c>
      <c r="M15" s="3">
        <v>20858</v>
      </c>
      <c r="N15" s="3">
        <v>159</v>
      </c>
      <c r="O15" s="3">
        <v>83493182</v>
      </c>
      <c r="P15" s="3">
        <v>7829</v>
      </c>
      <c r="Q15" s="3">
        <v>15706</v>
      </c>
      <c r="R15" s="3">
        <v>136</v>
      </c>
      <c r="S15" s="3">
        <v>74937145</v>
      </c>
      <c r="T15" s="3">
        <v>7225</v>
      </c>
      <c r="U15" s="3">
        <v>14776</v>
      </c>
      <c r="V15" s="3">
        <v>122</v>
      </c>
      <c r="W15" s="3">
        <v>77617267</v>
      </c>
      <c r="X15" s="3">
        <v>7594</v>
      </c>
      <c r="Y15" s="3">
        <v>12369</v>
      </c>
      <c r="Z15" s="3">
        <v>117</v>
      </c>
      <c r="AA15" s="3">
        <v>87763622</v>
      </c>
      <c r="AB15" s="3">
        <v>8404</v>
      </c>
      <c r="AC15" s="3">
        <v>15977</v>
      </c>
      <c r="AD15" s="3">
        <v>151</v>
      </c>
      <c r="AE15" s="3">
        <v>79840426</v>
      </c>
      <c r="AF15" s="3">
        <v>7647</v>
      </c>
      <c r="AG15" s="3">
        <v>16553</v>
      </c>
      <c r="AH15" s="3">
        <v>152</v>
      </c>
      <c r="AI15" s="3">
        <v>60445624</v>
      </c>
      <c r="AJ15" s="3">
        <v>5854</v>
      </c>
      <c r="AK15" s="3">
        <v>6596</v>
      </c>
      <c r="AL15" s="3">
        <v>64</v>
      </c>
      <c r="AM15" s="3">
        <v>63197187</v>
      </c>
      <c r="AN15" s="3">
        <v>6307</v>
      </c>
      <c r="AO15" s="3">
        <v>13608</v>
      </c>
      <c r="AP15" s="3">
        <v>99</v>
      </c>
      <c r="AQ15" s="3">
        <v>75903841</v>
      </c>
      <c r="AR15" s="3">
        <v>7069</v>
      </c>
      <c r="AS15" s="3">
        <v>19791</v>
      </c>
      <c r="AT15" s="3">
        <v>128</v>
      </c>
      <c r="AU15" s="3">
        <v>85187138</v>
      </c>
      <c r="AV15" s="3">
        <v>8013</v>
      </c>
      <c r="AW15" s="3">
        <v>16815</v>
      </c>
      <c r="AX15" s="3">
        <v>123</v>
      </c>
    </row>
    <row r="16" spans="1:50" x14ac:dyDescent="0.25">
      <c r="A16" s="12" t="s">
        <v>30</v>
      </c>
      <c r="B16" s="14" t="s">
        <v>31</v>
      </c>
      <c r="C16" s="3">
        <v>3162108</v>
      </c>
      <c r="D16" s="3">
        <v>873</v>
      </c>
      <c r="E16" s="3">
        <v>100339</v>
      </c>
      <c r="F16" s="3">
        <v>390</v>
      </c>
      <c r="G16" s="3">
        <v>3078297</v>
      </c>
      <c r="H16" s="3">
        <v>853</v>
      </c>
      <c r="I16" s="3">
        <v>95156</v>
      </c>
      <c r="J16" s="3">
        <v>323</v>
      </c>
      <c r="K16" s="6">
        <v>3495409</v>
      </c>
      <c r="L16" s="3">
        <v>986</v>
      </c>
      <c r="M16" s="3">
        <v>118102</v>
      </c>
      <c r="N16" s="3">
        <v>391</v>
      </c>
      <c r="O16" s="3">
        <v>3805248</v>
      </c>
      <c r="P16" s="3">
        <v>1044</v>
      </c>
      <c r="Q16" s="3">
        <v>137376</v>
      </c>
      <c r="R16" s="3">
        <v>380</v>
      </c>
      <c r="S16" s="3">
        <v>3725906</v>
      </c>
      <c r="T16" s="3">
        <v>1025</v>
      </c>
      <c r="U16" s="3">
        <v>179443</v>
      </c>
      <c r="V16" s="3">
        <v>473</v>
      </c>
      <c r="W16" s="3">
        <v>3767729</v>
      </c>
      <c r="X16" s="3">
        <v>1004</v>
      </c>
      <c r="Y16" s="3">
        <v>148783</v>
      </c>
      <c r="Z16" s="3">
        <v>465</v>
      </c>
      <c r="AA16" s="3">
        <v>4125945</v>
      </c>
      <c r="AB16" s="3">
        <v>1082</v>
      </c>
      <c r="AC16" s="3">
        <v>224789</v>
      </c>
      <c r="AD16" s="3">
        <v>374</v>
      </c>
      <c r="AE16" s="3">
        <v>4120605</v>
      </c>
      <c r="AF16" s="3">
        <v>1107</v>
      </c>
      <c r="AG16" s="3">
        <v>191332</v>
      </c>
      <c r="AH16" s="3">
        <v>394</v>
      </c>
      <c r="AI16" s="3">
        <v>3631505</v>
      </c>
      <c r="AJ16" s="3">
        <v>975</v>
      </c>
      <c r="AK16" s="3">
        <v>105973</v>
      </c>
      <c r="AL16" s="3">
        <v>330</v>
      </c>
      <c r="AM16" s="3">
        <v>3850025</v>
      </c>
      <c r="AN16" s="3">
        <v>1026</v>
      </c>
      <c r="AO16" s="3">
        <v>120724</v>
      </c>
      <c r="AP16" s="3">
        <v>290</v>
      </c>
      <c r="AQ16" s="3">
        <v>3630186</v>
      </c>
      <c r="AR16" s="3">
        <v>977</v>
      </c>
      <c r="AS16" s="3">
        <v>114883</v>
      </c>
      <c r="AT16" s="3">
        <v>363</v>
      </c>
      <c r="AU16" s="3">
        <v>3222089</v>
      </c>
      <c r="AV16" s="3">
        <v>925</v>
      </c>
      <c r="AW16" s="3">
        <v>95570</v>
      </c>
      <c r="AX16" s="3">
        <v>280</v>
      </c>
    </row>
    <row r="17" spans="1:50" x14ac:dyDescent="0.25">
      <c r="A17" s="12" t="s">
        <v>32</v>
      </c>
      <c r="B17" s="14" t="s">
        <v>33</v>
      </c>
      <c r="C17" s="3">
        <v>94285</v>
      </c>
      <c r="D17" s="3">
        <v>66</v>
      </c>
      <c r="E17" s="3">
        <v>46693</v>
      </c>
      <c r="F17" s="3">
        <v>616</v>
      </c>
      <c r="G17" s="3">
        <v>107662</v>
      </c>
      <c r="H17" s="3">
        <v>95</v>
      </c>
      <c r="I17" s="3">
        <v>44933</v>
      </c>
      <c r="J17" s="3">
        <v>599</v>
      </c>
      <c r="K17" s="6">
        <v>130447</v>
      </c>
      <c r="L17" s="3">
        <v>99</v>
      </c>
      <c r="M17" s="3">
        <v>51113</v>
      </c>
      <c r="N17" s="3">
        <v>650</v>
      </c>
      <c r="O17" s="3">
        <v>98037</v>
      </c>
      <c r="P17" s="3">
        <v>69</v>
      </c>
      <c r="Q17" s="3">
        <v>44119</v>
      </c>
      <c r="R17" s="3">
        <v>580</v>
      </c>
      <c r="S17" s="3">
        <v>122580</v>
      </c>
      <c r="T17" s="3">
        <v>117</v>
      </c>
      <c r="U17" s="3">
        <v>45509</v>
      </c>
      <c r="V17" s="3">
        <v>612</v>
      </c>
      <c r="W17" s="3">
        <v>81582</v>
      </c>
      <c r="X17" s="3">
        <v>79</v>
      </c>
      <c r="Y17" s="3">
        <v>44863</v>
      </c>
      <c r="Z17" s="3">
        <v>599</v>
      </c>
      <c r="AA17" s="3">
        <v>93845</v>
      </c>
      <c r="AB17" s="3">
        <v>70</v>
      </c>
      <c r="AC17" s="3">
        <v>53396</v>
      </c>
      <c r="AD17" s="3">
        <v>767</v>
      </c>
      <c r="AE17" s="3">
        <v>91545</v>
      </c>
      <c r="AF17" s="3">
        <v>54</v>
      </c>
      <c r="AG17" s="3">
        <v>51043</v>
      </c>
      <c r="AH17" s="3">
        <v>726</v>
      </c>
      <c r="AI17" s="3">
        <v>92893</v>
      </c>
      <c r="AJ17" s="3">
        <v>63</v>
      </c>
      <c r="AK17" s="3">
        <v>41316</v>
      </c>
      <c r="AL17" s="3">
        <v>625</v>
      </c>
      <c r="AM17" s="3">
        <v>98003</v>
      </c>
      <c r="AN17" s="3">
        <v>48</v>
      </c>
      <c r="AO17" s="3">
        <v>56929</v>
      </c>
      <c r="AP17" s="3">
        <v>889</v>
      </c>
      <c r="AQ17" s="3">
        <v>95012</v>
      </c>
      <c r="AR17" s="3">
        <v>50</v>
      </c>
      <c r="AS17" s="3">
        <v>49898</v>
      </c>
      <c r="AT17" s="3">
        <v>753</v>
      </c>
      <c r="AU17" s="3">
        <v>95828</v>
      </c>
      <c r="AV17" s="3">
        <v>44</v>
      </c>
      <c r="AW17" s="3">
        <v>44542</v>
      </c>
      <c r="AX17" s="3">
        <v>574</v>
      </c>
    </row>
    <row r="18" spans="1:50" x14ac:dyDescent="0.25">
      <c r="A18" s="12" t="s">
        <v>34</v>
      </c>
      <c r="B18" s="14" t="s">
        <v>35</v>
      </c>
      <c r="C18" s="3">
        <v>139660</v>
      </c>
      <c r="D18" s="3">
        <v>140</v>
      </c>
      <c r="E18" s="3">
        <v>9881</v>
      </c>
      <c r="F18" s="3">
        <v>51</v>
      </c>
      <c r="G18" s="3">
        <v>120825</v>
      </c>
      <c r="H18" s="3">
        <v>147</v>
      </c>
      <c r="I18" s="3">
        <v>8430</v>
      </c>
      <c r="J18" s="3">
        <v>47</v>
      </c>
      <c r="K18" s="6">
        <v>145673</v>
      </c>
      <c r="L18" s="3">
        <v>171</v>
      </c>
      <c r="M18" s="3">
        <v>14133</v>
      </c>
      <c r="N18" s="3">
        <v>65</v>
      </c>
      <c r="O18" s="3">
        <v>133799</v>
      </c>
      <c r="P18" s="3">
        <v>156</v>
      </c>
      <c r="Q18" s="3">
        <v>9977</v>
      </c>
      <c r="R18" s="3">
        <v>48</v>
      </c>
      <c r="S18" s="3">
        <v>128641</v>
      </c>
      <c r="T18" s="3">
        <v>152</v>
      </c>
      <c r="U18" s="3">
        <v>13753</v>
      </c>
      <c r="V18" s="3">
        <v>65</v>
      </c>
      <c r="W18" s="3">
        <v>154217</v>
      </c>
      <c r="X18" s="3">
        <v>181</v>
      </c>
      <c r="Y18" s="3">
        <v>22231</v>
      </c>
      <c r="Z18" s="3">
        <v>89</v>
      </c>
      <c r="AA18" s="3">
        <v>140087</v>
      </c>
      <c r="AB18" s="3">
        <v>159</v>
      </c>
      <c r="AC18" s="3">
        <v>13108</v>
      </c>
      <c r="AD18" s="3">
        <v>56</v>
      </c>
      <c r="AE18" s="3">
        <v>163006</v>
      </c>
      <c r="AF18" s="3">
        <v>179</v>
      </c>
      <c r="AG18" s="3">
        <v>15401</v>
      </c>
      <c r="AH18" s="3">
        <v>78</v>
      </c>
      <c r="AI18" s="3">
        <v>152816</v>
      </c>
      <c r="AJ18" s="3">
        <v>167</v>
      </c>
      <c r="AK18" s="3">
        <v>29269</v>
      </c>
      <c r="AL18" s="3">
        <v>78</v>
      </c>
      <c r="AM18" s="3">
        <v>145070</v>
      </c>
      <c r="AN18" s="3">
        <v>163</v>
      </c>
      <c r="AO18" s="3">
        <v>21180</v>
      </c>
      <c r="AP18" s="3">
        <v>61</v>
      </c>
      <c r="AQ18" s="3">
        <v>139219</v>
      </c>
      <c r="AR18" s="3">
        <v>158</v>
      </c>
      <c r="AS18" s="3">
        <v>15928</v>
      </c>
      <c r="AT18" s="3">
        <v>66</v>
      </c>
      <c r="AU18" s="3">
        <v>119960</v>
      </c>
      <c r="AV18" s="3">
        <v>138</v>
      </c>
      <c r="AW18" s="3">
        <v>14100</v>
      </c>
      <c r="AX18" s="3">
        <v>62</v>
      </c>
    </row>
    <row r="19" spans="1:50" x14ac:dyDescent="0.25">
      <c r="A19" s="12" t="s">
        <v>36</v>
      </c>
      <c r="B19" s="14" t="s">
        <v>37</v>
      </c>
      <c r="C19" s="3">
        <v>2094204</v>
      </c>
      <c r="D19" s="3">
        <v>425</v>
      </c>
      <c r="E19" s="3">
        <v>16792</v>
      </c>
      <c r="F19" s="3">
        <v>105</v>
      </c>
      <c r="G19" s="3">
        <v>1984367</v>
      </c>
      <c r="H19" s="3">
        <v>376</v>
      </c>
      <c r="I19" s="3">
        <v>21644</v>
      </c>
      <c r="J19" s="3">
        <v>140</v>
      </c>
      <c r="K19" s="6">
        <v>2528246</v>
      </c>
      <c r="L19" s="3">
        <v>507</v>
      </c>
      <c r="M19" s="3">
        <v>27236</v>
      </c>
      <c r="N19" s="3">
        <v>170</v>
      </c>
      <c r="O19" s="3">
        <v>1566008</v>
      </c>
      <c r="P19" s="3">
        <v>417</v>
      </c>
      <c r="Q19" s="3">
        <v>21660</v>
      </c>
      <c r="R19" s="3">
        <v>142</v>
      </c>
      <c r="S19" s="3">
        <v>1175060</v>
      </c>
      <c r="T19" s="3">
        <v>297</v>
      </c>
      <c r="U19" s="3">
        <v>19033</v>
      </c>
      <c r="V19" s="3">
        <v>136</v>
      </c>
      <c r="W19" s="3">
        <v>1699637</v>
      </c>
      <c r="X19" s="3">
        <v>398</v>
      </c>
      <c r="Y19" s="3">
        <v>16049</v>
      </c>
      <c r="Z19" s="3">
        <v>101</v>
      </c>
      <c r="AA19" s="3">
        <v>1889235</v>
      </c>
      <c r="AB19" s="3">
        <v>413</v>
      </c>
      <c r="AC19" s="3">
        <v>12744</v>
      </c>
      <c r="AD19" s="3">
        <v>85</v>
      </c>
      <c r="AE19" s="3">
        <v>1521507</v>
      </c>
      <c r="AF19" s="3">
        <v>378</v>
      </c>
      <c r="AG19" s="3">
        <v>15999</v>
      </c>
      <c r="AH19" s="3">
        <v>120</v>
      </c>
      <c r="AI19" s="3">
        <v>738137</v>
      </c>
      <c r="AJ19" s="3">
        <v>225</v>
      </c>
      <c r="AK19" s="3">
        <v>15316</v>
      </c>
      <c r="AL19" s="3">
        <v>108</v>
      </c>
      <c r="AM19" s="3">
        <v>859442</v>
      </c>
      <c r="AN19" s="3">
        <v>268</v>
      </c>
      <c r="AO19" s="3">
        <v>13648</v>
      </c>
      <c r="AP19" s="3">
        <v>92</v>
      </c>
      <c r="AQ19" s="3">
        <v>1259403</v>
      </c>
      <c r="AR19" s="3">
        <v>350</v>
      </c>
      <c r="AS19" s="3">
        <v>15345</v>
      </c>
      <c r="AT19" s="3">
        <v>103</v>
      </c>
      <c r="AU19" s="3">
        <v>1594349</v>
      </c>
      <c r="AV19" s="3">
        <v>353</v>
      </c>
      <c r="AW19" s="3">
        <v>20955</v>
      </c>
      <c r="AX19" s="3">
        <v>124</v>
      </c>
    </row>
    <row r="20" spans="1:50" x14ac:dyDescent="0.25">
      <c r="A20" s="12" t="s">
        <v>38</v>
      </c>
      <c r="B20" s="14" t="s">
        <v>39</v>
      </c>
      <c r="C20" s="3">
        <v>950225</v>
      </c>
      <c r="D20" s="3">
        <v>326</v>
      </c>
      <c r="E20" s="3">
        <v>36922</v>
      </c>
      <c r="F20" s="3">
        <v>212</v>
      </c>
      <c r="G20" s="3">
        <v>758612</v>
      </c>
      <c r="H20" s="3">
        <v>346</v>
      </c>
      <c r="I20" s="3">
        <v>38467</v>
      </c>
      <c r="J20" s="3">
        <v>226</v>
      </c>
      <c r="K20" s="6">
        <v>998189</v>
      </c>
      <c r="L20" s="3">
        <v>429</v>
      </c>
      <c r="M20" s="3">
        <v>46331</v>
      </c>
      <c r="N20" s="3">
        <v>265</v>
      </c>
      <c r="O20" s="3">
        <v>1045765</v>
      </c>
      <c r="P20" s="3">
        <v>450</v>
      </c>
      <c r="Q20" s="3">
        <v>45023</v>
      </c>
      <c r="R20" s="3">
        <v>253</v>
      </c>
      <c r="S20" s="3">
        <v>1027095</v>
      </c>
      <c r="T20" s="3">
        <v>436</v>
      </c>
      <c r="U20" s="3">
        <v>44647</v>
      </c>
      <c r="V20" s="3">
        <v>258</v>
      </c>
      <c r="W20" s="3">
        <v>1131901</v>
      </c>
      <c r="X20" s="3">
        <v>392</v>
      </c>
      <c r="Y20" s="3">
        <v>38418</v>
      </c>
      <c r="Z20" s="3">
        <v>208</v>
      </c>
      <c r="AA20" s="3">
        <v>1110307</v>
      </c>
      <c r="AB20" s="3">
        <v>342</v>
      </c>
      <c r="AC20" s="3">
        <v>44461</v>
      </c>
      <c r="AD20" s="3">
        <v>264</v>
      </c>
      <c r="AE20" s="3">
        <v>1059544</v>
      </c>
      <c r="AF20" s="3">
        <v>335</v>
      </c>
      <c r="AG20" s="3">
        <v>46932</v>
      </c>
      <c r="AH20" s="3">
        <v>261</v>
      </c>
      <c r="AI20" s="3">
        <v>923520</v>
      </c>
      <c r="AJ20" s="3">
        <v>337</v>
      </c>
      <c r="AK20" s="3">
        <v>29164</v>
      </c>
      <c r="AL20" s="3">
        <v>176</v>
      </c>
      <c r="AM20" s="3">
        <v>997531</v>
      </c>
      <c r="AN20" s="3">
        <v>358</v>
      </c>
      <c r="AO20" s="3">
        <v>31733</v>
      </c>
      <c r="AP20" s="3">
        <v>181</v>
      </c>
      <c r="AQ20" s="3">
        <v>1013133</v>
      </c>
      <c r="AR20" s="3">
        <v>361</v>
      </c>
      <c r="AS20" s="3">
        <v>47458</v>
      </c>
      <c r="AT20" s="3">
        <v>253</v>
      </c>
      <c r="AU20" s="3">
        <v>1111736</v>
      </c>
      <c r="AV20" s="3">
        <v>384</v>
      </c>
      <c r="AW20" s="3">
        <v>40818</v>
      </c>
      <c r="AX20" s="3">
        <v>221</v>
      </c>
    </row>
    <row r="21" spans="1:50" x14ac:dyDescent="0.25">
      <c r="A21" s="12" t="s">
        <v>40</v>
      </c>
      <c r="B21" s="14" t="s">
        <v>41</v>
      </c>
      <c r="C21" s="3">
        <v>34243581</v>
      </c>
      <c r="D21" s="3">
        <v>5814</v>
      </c>
      <c r="E21" s="3">
        <v>95110</v>
      </c>
      <c r="F21" s="3">
        <v>552</v>
      </c>
      <c r="G21" s="3">
        <v>27834589</v>
      </c>
      <c r="H21" s="3">
        <v>5135</v>
      </c>
      <c r="I21" s="3">
        <v>114879</v>
      </c>
      <c r="J21" s="3">
        <v>730</v>
      </c>
      <c r="K21" s="6">
        <v>33225715</v>
      </c>
      <c r="L21" s="3">
        <v>5843</v>
      </c>
      <c r="M21" s="3">
        <v>132099</v>
      </c>
      <c r="N21" s="3">
        <v>686</v>
      </c>
      <c r="O21" s="3">
        <v>31809635</v>
      </c>
      <c r="P21" s="3">
        <v>5604</v>
      </c>
      <c r="Q21" s="3">
        <v>86266</v>
      </c>
      <c r="R21" s="3">
        <v>723</v>
      </c>
      <c r="S21" s="3">
        <v>33077988</v>
      </c>
      <c r="T21" s="3">
        <v>5792</v>
      </c>
      <c r="U21" s="3">
        <v>143830</v>
      </c>
      <c r="V21" s="3">
        <v>823</v>
      </c>
      <c r="W21" s="3">
        <v>31942754</v>
      </c>
      <c r="X21" s="3">
        <v>5643</v>
      </c>
      <c r="Y21" s="3">
        <v>113998</v>
      </c>
      <c r="Z21" s="3">
        <v>702</v>
      </c>
      <c r="AA21" s="3">
        <v>33747215</v>
      </c>
      <c r="AB21" s="3">
        <v>5868</v>
      </c>
      <c r="AC21" s="3">
        <v>126276</v>
      </c>
      <c r="AD21" s="3">
        <v>779</v>
      </c>
      <c r="AE21" s="3">
        <v>33178650</v>
      </c>
      <c r="AF21" s="3">
        <v>5786</v>
      </c>
      <c r="AG21" s="3">
        <v>135928</v>
      </c>
      <c r="AH21" s="3">
        <v>828</v>
      </c>
      <c r="AI21" s="3">
        <v>29556627</v>
      </c>
      <c r="AJ21" s="3">
        <v>5250</v>
      </c>
      <c r="AK21" s="3">
        <v>111816</v>
      </c>
      <c r="AL21" s="3">
        <v>714</v>
      </c>
      <c r="AM21" s="3">
        <v>30853825</v>
      </c>
      <c r="AN21" s="3">
        <v>5445</v>
      </c>
      <c r="AO21" s="3">
        <v>110118</v>
      </c>
      <c r="AP21" s="3">
        <v>777</v>
      </c>
      <c r="AQ21" s="3">
        <v>32083616</v>
      </c>
      <c r="AR21" s="3">
        <v>5340</v>
      </c>
      <c r="AS21" s="3">
        <v>163117</v>
      </c>
      <c r="AT21" s="3">
        <v>786</v>
      </c>
      <c r="AU21" s="3">
        <v>34175060</v>
      </c>
      <c r="AV21" s="3">
        <v>5593</v>
      </c>
      <c r="AW21" s="3">
        <v>105524</v>
      </c>
      <c r="AX21" s="3">
        <v>638</v>
      </c>
    </row>
    <row r="22" spans="1:50" x14ac:dyDescent="0.25">
      <c r="A22" s="12" t="s">
        <v>42</v>
      </c>
      <c r="B22" s="14" t="s">
        <v>43</v>
      </c>
      <c r="C22" s="3">
        <v>54825</v>
      </c>
      <c r="D22" s="3">
        <v>64</v>
      </c>
      <c r="E22" s="3">
        <v>19496</v>
      </c>
      <c r="F22" s="3">
        <v>99</v>
      </c>
      <c r="G22" s="3">
        <v>46035</v>
      </c>
      <c r="H22" s="3">
        <v>42</v>
      </c>
      <c r="I22" s="3">
        <v>24992</v>
      </c>
      <c r="J22" s="3">
        <v>130</v>
      </c>
      <c r="K22" s="6">
        <v>63864</v>
      </c>
      <c r="L22" s="3">
        <v>70</v>
      </c>
      <c r="M22" s="3">
        <v>34751</v>
      </c>
      <c r="N22" s="3">
        <v>180</v>
      </c>
      <c r="O22" s="3">
        <v>46159</v>
      </c>
      <c r="P22" s="3">
        <v>61</v>
      </c>
      <c r="Q22" s="3">
        <v>25825</v>
      </c>
      <c r="R22" s="3">
        <v>123</v>
      </c>
      <c r="S22" s="3">
        <v>60292</v>
      </c>
      <c r="T22" s="3">
        <v>69</v>
      </c>
      <c r="U22" s="3">
        <v>21266</v>
      </c>
      <c r="V22" s="3">
        <v>113</v>
      </c>
      <c r="W22" s="3">
        <v>40357</v>
      </c>
      <c r="X22" s="3">
        <v>58</v>
      </c>
      <c r="Y22" s="3">
        <v>19818</v>
      </c>
      <c r="Z22" s="3">
        <v>114</v>
      </c>
      <c r="AA22" s="3">
        <v>41884</v>
      </c>
      <c r="AB22" s="3">
        <v>62</v>
      </c>
      <c r="AC22" s="3">
        <v>11749</v>
      </c>
      <c r="AD22" s="3">
        <v>88</v>
      </c>
      <c r="AE22" s="3">
        <v>37674</v>
      </c>
      <c r="AF22" s="3">
        <v>58</v>
      </c>
      <c r="AG22" s="3">
        <v>18084</v>
      </c>
      <c r="AH22" s="3">
        <v>122</v>
      </c>
      <c r="AI22" s="3">
        <v>44705</v>
      </c>
      <c r="AJ22" s="3">
        <v>53</v>
      </c>
      <c r="AK22" s="3">
        <v>18284</v>
      </c>
      <c r="AL22" s="3">
        <v>103</v>
      </c>
      <c r="AM22" s="3">
        <v>47016</v>
      </c>
      <c r="AN22" s="3">
        <v>58</v>
      </c>
      <c r="AO22" s="3">
        <v>18727</v>
      </c>
      <c r="AP22" s="3">
        <v>99</v>
      </c>
      <c r="AQ22" s="3">
        <v>26702</v>
      </c>
      <c r="AR22" s="3">
        <v>37</v>
      </c>
      <c r="AS22" s="3">
        <v>20548</v>
      </c>
      <c r="AT22" s="3">
        <v>115</v>
      </c>
      <c r="AU22" s="3">
        <v>39541</v>
      </c>
      <c r="AV22" s="3">
        <v>46</v>
      </c>
      <c r="AW22" s="3">
        <v>18683</v>
      </c>
      <c r="AX22" s="3">
        <v>106</v>
      </c>
    </row>
    <row r="23" spans="1:50" x14ac:dyDescent="0.25">
      <c r="A23" s="12" t="s">
        <v>44</v>
      </c>
      <c r="B23" s="14" t="s">
        <v>45</v>
      </c>
      <c r="C23" s="3">
        <v>4390277</v>
      </c>
      <c r="D23" s="3">
        <v>1178</v>
      </c>
      <c r="E23" s="3">
        <v>92192</v>
      </c>
      <c r="F23" s="3">
        <v>425</v>
      </c>
      <c r="G23" s="3">
        <v>3804446</v>
      </c>
      <c r="H23" s="3">
        <v>971</v>
      </c>
      <c r="I23" s="3">
        <v>84124</v>
      </c>
      <c r="J23" s="3">
        <v>410</v>
      </c>
      <c r="K23" s="6">
        <v>4271336</v>
      </c>
      <c r="L23" s="3">
        <v>1146</v>
      </c>
      <c r="M23" s="3">
        <v>101152</v>
      </c>
      <c r="N23" s="3">
        <v>459</v>
      </c>
      <c r="O23" s="3">
        <v>4195273</v>
      </c>
      <c r="P23" s="3">
        <v>1093</v>
      </c>
      <c r="Q23" s="3">
        <v>102517</v>
      </c>
      <c r="R23" s="3">
        <v>453</v>
      </c>
      <c r="S23" s="3">
        <v>4354757</v>
      </c>
      <c r="T23" s="3">
        <v>1173</v>
      </c>
      <c r="U23" s="3">
        <v>99413</v>
      </c>
      <c r="V23" s="3">
        <v>478</v>
      </c>
      <c r="W23" s="3">
        <v>4230518</v>
      </c>
      <c r="X23" s="3">
        <v>1044</v>
      </c>
      <c r="Y23" s="3">
        <v>94359</v>
      </c>
      <c r="Z23" s="3">
        <v>457</v>
      </c>
      <c r="AA23" s="3">
        <v>4424251</v>
      </c>
      <c r="AB23" s="3">
        <v>1022</v>
      </c>
      <c r="AC23" s="3">
        <v>77224</v>
      </c>
      <c r="AD23" s="3">
        <v>384</v>
      </c>
      <c r="AE23" s="3">
        <v>4333572</v>
      </c>
      <c r="AF23" s="3">
        <v>1107</v>
      </c>
      <c r="AG23" s="3">
        <v>72791</v>
      </c>
      <c r="AH23" s="3">
        <v>387</v>
      </c>
      <c r="AI23" s="3">
        <v>4087599</v>
      </c>
      <c r="AJ23" s="3">
        <v>1020</v>
      </c>
      <c r="AK23" s="3">
        <v>73602</v>
      </c>
      <c r="AL23" s="3">
        <v>354</v>
      </c>
      <c r="AM23" s="3">
        <v>4093923</v>
      </c>
      <c r="AN23" s="3">
        <v>1134</v>
      </c>
      <c r="AO23" s="3">
        <v>69700</v>
      </c>
      <c r="AP23" s="3">
        <v>363</v>
      </c>
      <c r="AQ23" s="3">
        <v>3700069</v>
      </c>
      <c r="AR23" s="3">
        <v>1115</v>
      </c>
      <c r="AS23" s="3">
        <v>80166</v>
      </c>
      <c r="AT23" s="3">
        <v>421</v>
      </c>
      <c r="AU23" s="3">
        <v>3598682</v>
      </c>
      <c r="AV23" s="3">
        <v>1069</v>
      </c>
      <c r="AW23" s="3">
        <v>74344</v>
      </c>
      <c r="AX23" s="3">
        <v>335</v>
      </c>
    </row>
    <row r="24" spans="1:50" x14ac:dyDescent="0.25">
      <c r="A24" s="12" t="s">
        <v>46</v>
      </c>
      <c r="B24" s="14" t="s">
        <v>47</v>
      </c>
      <c r="C24" s="3">
        <v>3141393</v>
      </c>
      <c r="D24" s="3">
        <v>424</v>
      </c>
      <c r="E24" s="3">
        <v>3661</v>
      </c>
      <c r="F24" s="3">
        <v>24</v>
      </c>
      <c r="G24" s="3">
        <v>2791290</v>
      </c>
      <c r="H24" s="3">
        <v>360</v>
      </c>
      <c r="I24" s="3">
        <v>1869</v>
      </c>
      <c r="J24" s="3">
        <v>12</v>
      </c>
      <c r="K24" s="6">
        <v>2475288</v>
      </c>
      <c r="L24" s="3">
        <v>375</v>
      </c>
      <c r="M24" s="3">
        <v>2817</v>
      </c>
      <c r="N24" s="3">
        <v>18</v>
      </c>
      <c r="O24" s="3">
        <v>1870670</v>
      </c>
      <c r="P24" s="3">
        <v>316</v>
      </c>
      <c r="Q24" s="3">
        <v>2748</v>
      </c>
      <c r="R24" s="3">
        <v>15</v>
      </c>
      <c r="S24" s="3">
        <v>1115320</v>
      </c>
      <c r="T24" s="3">
        <v>276</v>
      </c>
      <c r="U24" s="3">
        <v>1669</v>
      </c>
      <c r="V24" s="3">
        <v>10</v>
      </c>
      <c r="W24" s="3">
        <v>1192894</v>
      </c>
      <c r="X24" s="3">
        <v>281</v>
      </c>
      <c r="Y24" s="3">
        <v>1498</v>
      </c>
      <c r="Z24" s="3">
        <v>8</v>
      </c>
      <c r="AA24" s="3">
        <v>1560153</v>
      </c>
      <c r="AB24" s="3">
        <v>349</v>
      </c>
      <c r="AC24" s="3">
        <v>1044</v>
      </c>
      <c r="AD24" s="3">
        <v>8</v>
      </c>
      <c r="AE24" s="3">
        <v>1507400</v>
      </c>
      <c r="AF24" s="3">
        <v>332</v>
      </c>
      <c r="AG24" s="3">
        <v>1154</v>
      </c>
      <c r="AH24" s="3">
        <v>9</v>
      </c>
      <c r="AI24" s="3">
        <v>1220795</v>
      </c>
      <c r="AJ24" s="3">
        <v>291</v>
      </c>
      <c r="AK24" s="3">
        <v>1794</v>
      </c>
      <c r="AL24" s="3">
        <v>13</v>
      </c>
      <c r="AM24" s="3">
        <v>1182041</v>
      </c>
      <c r="AN24" s="3">
        <v>291</v>
      </c>
      <c r="AO24" s="3">
        <v>307</v>
      </c>
      <c r="AP24" s="3">
        <v>2</v>
      </c>
      <c r="AQ24" s="3">
        <v>1942130</v>
      </c>
      <c r="AR24" s="3">
        <v>371</v>
      </c>
      <c r="AS24" s="3">
        <v>2186</v>
      </c>
      <c r="AT24" s="3">
        <v>19</v>
      </c>
      <c r="AU24" s="3">
        <v>2172736</v>
      </c>
      <c r="AV24" s="3">
        <v>410</v>
      </c>
      <c r="AW24" s="3">
        <v>3382</v>
      </c>
      <c r="AX24" s="3">
        <v>22</v>
      </c>
    </row>
    <row r="25" spans="1:50" x14ac:dyDescent="0.25">
      <c r="A25" s="12" t="s">
        <v>48</v>
      </c>
      <c r="B25" s="14" t="s">
        <v>49</v>
      </c>
      <c r="C25" s="3">
        <v>2473182</v>
      </c>
      <c r="D25" s="3">
        <v>627</v>
      </c>
      <c r="E25" s="3">
        <v>12686</v>
      </c>
      <c r="F25" s="3">
        <v>55</v>
      </c>
      <c r="G25" s="3">
        <v>2038758</v>
      </c>
      <c r="H25" s="3">
        <v>521</v>
      </c>
      <c r="I25" s="3">
        <v>44001</v>
      </c>
      <c r="J25" s="3">
        <v>47</v>
      </c>
      <c r="K25" s="6">
        <v>2616515</v>
      </c>
      <c r="L25" s="3">
        <v>699</v>
      </c>
      <c r="M25" s="3">
        <v>27224</v>
      </c>
      <c r="N25" s="3">
        <v>63</v>
      </c>
      <c r="O25" s="3">
        <v>2395382</v>
      </c>
      <c r="P25" s="3">
        <v>663</v>
      </c>
      <c r="Q25" s="3">
        <v>38554</v>
      </c>
      <c r="R25" s="3">
        <v>78</v>
      </c>
      <c r="S25" s="3">
        <v>2498424</v>
      </c>
      <c r="T25" s="3">
        <v>643</v>
      </c>
      <c r="U25" s="3">
        <v>25514</v>
      </c>
      <c r="V25" s="3">
        <v>62</v>
      </c>
      <c r="W25" s="3">
        <v>2372492</v>
      </c>
      <c r="X25" s="3">
        <v>642</v>
      </c>
      <c r="Y25" s="3">
        <v>26211</v>
      </c>
      <c r="Z25" s="3">
        <v>55</v>
      </c>
      <c r="AA25" s="3">
        <v>2747276</v>
      </c>
      <c r="AB25" s="3">
        <v>696</v>
      </c>
      <c r="AC25" s="3">
        <v>32129</v>
      </c>
      <c r="AD25" s="3">
        <v>64</v>
      </c>
      <c r="AE25" s="3">
        <v>2673852</v>
      </c>
      <c r="AF25" s="3">
        <v>681</v>
      </c>
      <c r="AG25" s="3">
        <v>31873</v>
      </c>
      <c r="AH25" s="3">
        <v>80</v>
      </c>
      <c r="AI25" s="3">
        <v>2271221</v>
      </c>
      <c r="AJ25" s="3">
        <v>582</v>
      </c>
      <c r="AK25" s="3">
        <v>13155</v>
      </c>
      <c r="AL25" s="3">
        <v>50</v>
      </c>
      <c r="AM25" s="3">
        <v>2670746</v>
      </c>
      <c r="AN25" s="3">
        <v>660</v>
      </c>
      <c r="AO25" s="3">
        <v>22553</v>
      </c>
      <c r="AP25" s="3">
        <v>40</v>
      </c>
      <c r="AQ25" s="3">
        <v>2437442</v>
      </c>
      <c r="AR25" s="3">
        <v>597</v>
      </c>
      <c r="AS25" s="3">
        <v>24408</v>
      </c>
      <c r="AT25" s="3">
        <v>44</v>
      </c>
      <c r="AU25" s="3">
        <v>2470011</v>
      </c>
      <c r="AV25" s="3">
        <v>600</v>
      </c>
      <c r="AW25" s="3">
        <v>15684</v>
      </c>
      <c r="AX25" s="3">
        <v>47</v>
      </c>
    </row>
    <row r="26" spans="1:50" x14ac:dyDescent="0.25">
      <c r="A26" s="12" t="s">
        <v>50</v>
      </c>
      <c r="B26" s="14" t="s">
        <v>51</v>
      </c>
      <c r="C26" s="3">
        <v>754443</v>
      </c>
      <c r="D26" s="3">
        <v>278</v>
      </c>
      <c r="E26" s="3">
        <v>133797</v>
      </c>
      <c r="F26" s="3">
        <v>218</v>
      </c>
      <c r="G26" s="3">
        <v>669384</v>
      </c>
      <c r="H26" s="3">
        <v>256</v>
      </c>
      <c r="I26" s="3">
        <v>134664</v>
      </c>
      <c r="J26" s="3">
        <v>209</v>
      </c>
      <c r="K26" s="6">
        <v>772480</v>
      </c>
      <c r="L26" s="3">
        <v>278</v>
      </c>
      <c r="M26" s="3">
        <v>104274</v>
      </c>
      <c r="N26" s="3">
        <v>201</v>
      </c>
      <c r="O26" s="3">
        <v>675389</v>
      </c>
      <c r="P26" s="3">
        <v>262</v>
      </c>
      <c r="Q26" s="3">
        <v>82809</v>
      </c>
      <c r="R26" s="3">
        <v>181</v>
      </c>
      <c r="S26" s="3">
        <v>736484</v>
      </c>
      <c r="T26" s="3">
        <v>286</v>
      </c>
      <c r="U26" s="3">
        <v>106877</v>
      </c>
      <c r="V26" s="3">
        <v>213</v>
      </c>
      <c r="W26" s="3">
        <v>748931</v>
      </c>
      <c r="X26" s="3">
        <v>277</v>
      </c>
      <c r="Y26" s="3">
        <v>78687</v>
      </c>
      <c r="Z26" s="3">
        <v>195</v>
      </c>
      <c r="AA26" s="3">
        <v>778062</v>
      </c>
      <c r="AB26" s="3">
        <v>265</v>
      </c>
      <c r="AC26" s="3">
        <v>57147</v>
      </c>
      <c r="AD26" s="3">
        <v>179</v>
      </c>
      <c r="AE26" s="3">
        <v>793678</v>
      </c>
      <c r="AF26" s="3">
        <v>273</v>
      </c>
      <c r="AG26" s="3">
        <v>99452</v>
      </c>
      <c r="AH26" s="3">
        <v>208</v>
      </c>
      <c r="AI26" s="3">
        <v>847089</v>
      </c>
      <c r="AJ26" s="3">
        <v>352</v>
      </c>
      <c r="AK26" s="3">
        <v>93511</v>
      </c>
      <c r="AL26" s="3">
        <v>149</v>
      </c>
      <c r="AM26" s="3">
        <v>788920</v>
      </c>
      <c r="AN26" s="3">
        <v>298</v>
      </c>
      <c r="AO26" s="3">
        <v>75351</v>
      </c>
      <c r="AP26" s="3">
        <v>167</v>
      </c>
      <c r="AQ26" s="3">
        <v>706374</v>
      </c>
      <c r="AR26" s="3">
        <v>256</v>
      </c>
      <c r="AS26" s="3">
        <v>100067</v>
      </c>
      <c r="AT26" s="3">
        <v>247</v>
      </c>
      <c r="AU26" s="3">
        <v>803301</v>
      </c>
      <c r="AV26" s="3">
        <v>301</v>
      </c>
      <c r="AW26" s="3">
        <v>173342</v>
      </c>
      <c r="AX26" s="3">
        <v>267</v>
      </c>
    </row>
    <row r="27" spans="1:50" x14ac:dyDescent="0.25">
      <c r="A27" s="12" t="s">
        <v>52</v>
      </c>
      <c r="B27" s="14" t="s">
        <v>53</v>
      </c>
      <c r="C27" s="3">
        <v>109937</v>
      </c>
      <c r="D27" s="3">
        <v>67</v>
      </c>
      <c r="E27" s="3">
        <v>14935</v>
      </c>
      <c r="F27" s="3">
        <v>62</v>
      </c>
      <c r="G27" s="3">
        <v>162444</v>
      </c>
      <c r="H27" s="3">
        <v>98</v>
      </c>
      <c r="I27" s="3">
        <v>35475</v>
      </c>
      <c r="J27" s="3">
        <v>171</v>
      </c>
      <c r="K27" s="6">
        <v>215486</v>
      </c>
      <c r="L27" s="3">
        <v>119</v>
      </c>
      <c r="M27" s="3">
        <v>21409</v>
      </c>
      <c r="N27" s="3">
        <v>87</v>
      </c>
      <c r="O27" s="3">
        <v>183596</v>
      </c>
      <c r="P27" s="3">
        <v>99</v>
      </c>
      <c r="Q27" s="3">
        <v>15880</v>
      </c>
      <c r="R27" s="3">
        <v>67</v>
      </c>
      <c r="S27" s="3">
        <v>120100</v>
      </c>
      <c r="T27" s="3">
        <v>87</v>
      </c>
      <c r="U27" s="3">
        <v>34334</v>
      </c>
      <c r="V27" s="3">
        <v>63</v>
      </c>
      <c r="W27" s="3">
        <v>150056</v>
      </c>
      <c r="X27" s="3">
        <v>89</v>
      </c>
      <c r="Y27" s="3">
        <v>10391</v>
      </c>
      <c r="Z27" s="3">
        <v>39</v>
      </c>
      <c r="AA27" s="3">
        <v>135855</v>
      </c>
      <c r="AB27" s="3">
        <v>90</v>
      </c>
      <c r="AC27" s="3">
        <v>9146</v>
      </c>
      <c r="AD27" s="3">
        <v>46</v>
      </c>
      <c r="AE27" s="3">
        <v>136849</v>
      </c>
      <c r="AF27" s="3">
        <v>84</v>
      </c>
      <c r="AG27" s="3">
        <v>6244</v>
      </c>
      <c r="AH27" s="3">
        <v>32</v>
      </c>
      <c r="AI27" s="3">
        <v>94893</v>
      </c>
      <c r="AJ27" s="3">
        <v>65</v>
      </c>
      <c r="AK27" s="3">
        <v>5493</v>
      </c>
      <c r="AL27" s="3">
        <v>27</v>
      </c>
      <c r="AM27" s="3">
        <v>124641</v>
      </c>
      <c r="AN27" s="3">
        <v>90</v>
      </c>
      <c r="AO27" s="3">
        <v>8569</v>
      </c>
      <c r="AP27" s="3">
        <v>44</v>
      </c>
      <c r="AQ27" s="3">
        <v>237737</v>
      </c>
      <c r="AR27" s="3">
        <v>112</v>
      </c>
      <c r="AS27" s="3">
        <v>8249</v>
      </c>
      <c r="AT27" s="3">
        <v>36</v>
      </c>
      <c r="AU27" s="3">
        <v>154100</v>
      </c>
      <c r="AV27" s="3">
        <v>81</v>
      </c>
      <c r="AW27" s="3">
        <v>28277</v>
      </c>
      <c r="AX27" s="3">
        <v>46</v>
      </c>
    </row>
    <row r="28" spans="1:50" x14ac:dyDescent="0.25">
      <c r="A28" s="12" t="s">
        <v>54</v>
      </c>
      <c r="B28" s="14" t="s">
        <v>55</v>
      </c>
      <c r="C28" s="3">
        <v>69268</v>
      </c>
      <c r="D28" s="3">
        <v>83</v>
      </c>
      <c r="E28" s="3">
        <v>0</v>
      </c>
      <c r="F28" s="3">
        <v>0</v>
      </c>
      <c r="G28" s="3">
        <v>69479</v>
      </c>
      <c r="H28" s="3">
        <v>73</v>
      </c>
      <c r="I28" s="3">
        <v>176</v>
      </c>
      <c r="J28" s="3">
        <v>2</v>
      </c>
      <c r="K28" s="6">
        <v>73186</v>
      </c>
      <c r="L28" s="3">
        <v>75</v>
      </c>
      <c r="M28" s="3">
        <v>956</v>
      </c>
      <c r="N28" s="3">
        <v>8</v>
      </c>
      <c r="O28" s="3">
        <v>84241</v>
      </c>
      <c r="P28" s="3">
        <v>69</v>
      </c>
      <c r="Q28" s="3">
        <v>1363</v>
      </c>
      <c r="R28" s="3">
        <v>7</v>
      </c>
      <c r="S28" s="3">
        <v>69754</v>
      </c>
      <c r="T28" s="3">
        <v>64</v>
      </c>
      <c r="U28" s="3">
        <v>769</v>
      </c>
      <c r="V28" s="3">
        <v>5</v>
      </c>
      <c r="W28" s="3">
        <v>70168</v>
      </c>
      <c r="X28" s="3">
        <v>82</v>
      </c>
      <c r="Y28" s="3">
        <v>412</v>
      </c>
      <c r="Z28" s="3">
        <v>3</v>
      </c>
      <c r="AA28" s="3">
        <v>80233</v>
      </c>
      <c r="AB28" s="3">
        <v>82</v>
      </c>
      <c r="AC28" s="3">
        <v>1064</v>
      </c>
      <c r="AD28" s="3">
        <v>5</v>
      </c>
      <c r="AE28" s="3">
        <v>66049</v>
      </c>
      <c r="AF28" s="3">
        <v>62</v>
      </c>
      <c r="AG28" s="3">
        <v>145</v>
      </c>
      <c r="AH28" s="3">
        <v>1</v>
      </c>
      <c r="AI28" s="3">
        <v>71988</v>
      </c>
      <c r="AJ28" s="3">
        <v>72</v>
      </c>
      <c r="AK28" s="3">
        <v>0</v>
      </c>
      <c r="AL28" s="3">
        <v>0</v>
      </c>
      <c r="AM28" s="3">
        <v>63134</v>
      </c>
      <c r="AN28" s="3">
        <v>68</v>
      </c>
      <c r="AO28" s="3">
        <v>0</v>
      </c>
      <c r="AP28" s="3">
        <v>0</v>
      </c>
      <c r="AQ28" s="3">
        <v>66835</v>
      </c>
      <c r="AR28" s="3">
        <v>62</v>
      </c>
      <c r="AS28" s="3">
        <v>151</v>
      </c>
      <c r="AT28" s="3">
        <v>2</v>
      </c>
      <c r="AU28" s="3">
        <v>64990</v>
      </c>
      <c r="AV28" s="3">
        <v>54</v>
      </c>
      <c r="AW28" s="3">
        <v>259</v>
      </c>
      <c r="AX28" s="3">
        <v>1</v>
      </c>
    </row>
    <row r="29" spans="1:50" x14ac:dyDescent="0.25">
      <c r="A29" s="12" t="s">
        <v>56</v>
      </c>
      <c r="B29" s="14" t="s">
        <v>57</v>
      </c>
      <c r="C29" s="3">
        <v>135741</v>
      </c>
      <c r="D29" s="3">
        <v>141</v>
      </c>
      <c r="E29" s="3">
        <v>2362</v>
      </c>
      <c r="F29" s="3">
        <v>6</v>
      </c>
      <c r="G29" s="3">
        <v>152827</v>
      </c>
      <c r="H29" s="3">
        <v>126</v>
      </c>
      <c r="I29" s="3">
        <v>8132</v>
      </c>
      <c r="J29" s="3">
        <v>9</v>
      </c>
      <c r="K29" s="6">
        <v>150330</v>
      </c>
      <c r="L29" s="3">
        <v>109</v>
      </c>
      <c r="M29" s="3">
        <v>1404</v>
      </c>
      <c r="N29" s="3">
        <v>12</v>
      </c>
      <c r="O29" s="3">
        <v>104943</v>
      </c>
      <c r="P29" s="3">
        <v>61</v>
      </c>
      <c r="Q29" s="3">
        <v>29080</v>
      </c>
      <c r="R29" s="3">
        <v>18</v>
      </c>
      <c r="S29" s="3">
        <v>134262</v>
      </c>
      <c r="T29" s="3">
        <v>122</v>
      </c>
      <c r="U29" s="3">
        <v>5994</v>
      </c>
      <c r="V29" s="3">
        <v>8</v>
      </c>
      <c r="W29" s="3">
        <v>213955</v>
      </c>
      <c r="X29" s="3">
        <v>133</v>
      </c>
      <c r="Y29" s="3">
        <v>2034</v>
      </c>
      <c r="Z29" s="3">
        <v>18</v>
      </c>
      <c r="AA29" s="3">
        <v>204358</v>
      </c>
      <c r="AB29" s="3">
        <v>114</v>
      </c>
      <c r="AC29" s="3">
        <v>542</v>
      </c>
      <c r="AD29" s="3">
        <v>5</v>
      </c>
      <c r="AE29" s="3">
        <v>156325</v>
      </c>
      <c r="AF29" s="3">
        <v>126</v>
      </c>
      <c r="AG29" s="3">
        <v>1094</v>
      </c>
      <c r="AH29" s="3">
        <v>10</v>
      </c>
      <c r="AI29" s="3">
        <v>136092</v>
      </c>
      <c r="AJ29" s="3">
        <v>109</v>
      </c>
      <c r="AK29" s="3">
        <v>11961</v>
      </c>
      <c r="AL29" s="3">
        <v>11</v>
      </c>
      <c r="AM29" s="3">
        <v>121347</v>
      </c>
      <c r="AN29" s="3">
        <v>96</v>
      </c>
      <c r="AO29" s="3">
        <v>33759</v>
      </c>
      <c r="AP29" s="3">
        <v>17</v>
      </c>
      <c r="AQ29" s="3">
        <v>151633</v>
      </c>
      <c r="AR29" s="3">
        <v>139</v>
      </c>
      <c r="AS29" s="3">
        <v>6479</v>
      </c>
      <c r="AT29" s="3">
        <v>10</v>
      </c>
      <c r="AU29" s="3">
        <v>191182</v>
      </c>
      <c r="AV29" s="3">
        <v>156</v>
      </c>
      <c r="AW29" s="3">
        <v>681</v>
      </c>
      <c r="AX29" s="3">
        <v>6</v>
      </c>
    </row>
    <row r="30" spans="1:50" x14ac:dyDescent="0.25">
      <c r="A30" s="12" t="s">
        <v>58</v>
      </c>
      <c r="B30" s="14" t="s">
        <v>59</v>
      </c>
      <c r="C30" s="3">
        <v>153285087</v>
      </c>
      <c r="D30" s="3">
        <v>19062</v>
      </c>
      <c r="E30" s="3">
        <v>27400</v>
      </c>
      <c r="F30" s="3">
        <v>4</v>
      </c>
      <c r="G30" s="3">
        <v>135029444</v>
      </c>
      <c r="H30" s="3">
        <v>17146</v>
      </c>
      <c r="I30" s="3">
        <v>33500</v>
      </c>
      <c r="J30" s="3">
        <v>4</v>
      </c>
      <c r="K30" s="6">
        <v>156546794</v>
      </c>
      <c r="L30" s="3">
        <v>19369</v>
      </c>
      <c r="M30" s="3">
        <v>30000</v>
      </c>
      <c r="N30" s="3">
        <v>3</v>
      </c>
      <c r="O30" s="3">
        <v>152615963</v>
      </c>
      <c r="P30" s="3">
        <v>18876</v>
      </c>
      <c r="Q30" s="3">
        <v>24000</v>
      </c>
      <c r="R30" s="3">
        <v>3</v>
      </c>
      <c r="S30" s="3">
        <v>158502367</v>
      </c>
      <c r="T30" s="3">
        <v>19478</v>
      </c>
      <c r="U30" s="3">
        <v>30000</v>
      </c>
      <c r="V30" s="3">
        <v>3</v>
      </c>
      <c r="W30" s="3">
        <v>160612964</v>
      </c>
      <c r="X30" s="3">
        <v>19068</v>
      </c>
      <c r="Y30" s="3">
        <v>24500</v>
      </c>
      <c r="Z30" s="3">
        <v>3</v>
      </c>
      <c r="AA30" s="3">
        <v>171416066</v>
      </c>
      <c r="AB30" s="3">
        <v>20052</v>
      </c>
      <c r="AC30" s="3">
        <v>44500</v>
      </c>
      <c r="AD30" s="3">
        <v>5</v>
      </c>
      <c r="AE30" s="3">
        <v>168869379</v>
      </c>
      <c r="AF30" s="3">
        <v>20072</v>
      </c>
      <c r="AG30" s="3">
        <v>39855</v>
      </c>
      <c r="AH30" s="3">
        <v>7</v>
      </c>
      <c r="AI30" s="3">
        <v>156813281</v>
      </c>
      <c r="AJ30" s="3">
        <v>18592</v>
      </c>
      <c r="AK30" s="3">
        <v>34250</v>
      </c>
      <c r="AL30" s="3">
        <v>4</v>
      </c>
      <c r="AM30" s="3">
        <v>160935957</v>
      </c>
      <c r="AN30" s="3">
        <v>19734</v>
      </c>
      <c r="AO30" s="3">
        <v>33700</v>
      </c>
      <c r="AP30" s="3">
        <v>4</v>
      </c>
      <c r="AQ30" s="3">
        <v>156161316</v>
      </c>
      <c r="AR30" s="3">
        <v>19366</v>
      </c>
      <c r="AS30" s="3">
        <v>34201</v>
      </c>
      <c r="AT30" s="3">
        <v>4</v>
      </c>
      <c r="AU30" s="3">
        <v>163124567</v>
      </c>
      <c r="AV30" s="3">
        <v>19725</v>
      </c>
      <c r="AW30" s="3">
        <v>14600</v>
      </c>
      <c r="AX30" s="3">
        <v>3</v>
      </c>
    </row>
    <row r="31" spans="1:50" x14ac:dyDescent="0.25">
      <c r="A31" s="12" t="s">
        <v>60</v>
      </c>
      <c r="B31" s="14" t="s">
        <v>61</v>
      </c>
      <c r="C31" s="3">
        <v>5711076</v>
      </c>
      <c r="D31" s="3">
        <v>1245</v>
      </c>
      <c r="E31" s="3">
        <v>24491</v>
      </c>
      <c r="F31" s="3">
        <v>340</v>
      </c>
      <c r="G31" s="3">
        <v>5055956</v>
      </c>
      <c r="H31" s="3">
        <v>1113</v>
      </c>
      <c r="I31" s="3">
        <v>25663</v>
      </c>
      <c r="J31" s="3">
        <v>353</v>
      </c>
      <c r="K31" s="6">
        <v>5997600</v>
      </c>
      <c r="L31" s="3">
        <v>1255</v>
      </c>
      <c r="M31" s="3">
        <v>24114</v>
      </c>
      <c r="N31" s="3">
        <v>282</v>
      </c>
      <c r="O31" s="3">
        <v>6137465</v>
      </c>
      <c r="P31" s="3">
        <v>1292</v>
      </c>
      <c r="Q31" s="3">
        <v>24437</v>
      </c>
      <c r="R31" s="3">
        <v>302</v>
      </c>
      <c r="S31" s="3">
        <v>5679120</v>
      </c>
      <c r="T31" s="3">
        <v>1232</v>
      </c>
      <c r="U31" s="3">
        <v>32211</v>
      </c>
      <c r="V31" s="3">
        <v>348</v>
      </c>
      <c r="W31" s="3">
        <v>5664512</v>
      </c>
      <c r="X31" s="3">
        <v>1213</v>
      </c>
      <c r="Y31" s="3">
        <v>26287</v>
      </c>
      <c r="Z31" s="3">
        <v>327</v>
      </c>
      <c r="AA31" s="3">
        <v>6026232</v>
      </c>
      <c r="AB31" s="3">
        <v>1246</v>
      </c>
      <c r="AC31" s="3">
        <v>40145</v>
      </c>
      <c r="AD31" s="3">
        <v>353</v>
      </c>
      <c r="AE31" s="3">
        <v>5957672</v>
      </c>
      <c r="AF31" s="3">
        <v>1236</v>
      </c>
      <c r="AG31" s="3">
        <v>40269</v>
      </c>
      <c r="AH31" s="3">
        <v>431</v>
      </c>
      <c r="AI31" s="3">
        <v>5254465</v>
      </c>
      <c r="AJ31" s="3">
        <v>1112</v>
      </c>
      <c r="AK31" s="3">
        <v>37974</v>
      </c>
      <c r="AL31" s="3">
        <v>439</v>
      </c>
      <c r="AM31" s="3">
        <v>5416426</v>
      </c>
      <c r="AN31" s="3">
        <v>1176</v>
      </c>
      <c r="AO31" s="3">
        <v>38237</v>
      </c>
      <c r="AP31" s="3">
        <v>246</v>
      </c>
      <c r="AQ31" s="3">
        <v>5905916</v>
      </c>
      <c r="AR31" s="3">
        <v>1232</v>
      </c>
      <c r="AS31" s="3">
        <v>32276</v>
      </c>
      <c r="AT31" s="3">
        <v>126</v>
      </c>
      <c r="AU31" s="3">
        <v>6081903</v>
      </c>
      <c r="AV31" s="3">
        <v>1241</v>
      </c>
      <c r="AW31" s="3">
        <v>25281</v>
      </c>
      <c r="AX31" s="3">
        <v>75</v>
      </c>
    </row>
    <row r="32" spans="1:50" x14ac:dyDescent="0.25">
      <c r="A32" s="12" t="s">
        <v>62</v>
      </c>
      <c r="B32" s="14" t="s">
        <v>63</v>
      </c>
      <c r="C32" s="3">
        <v>2555705</v>
      </c>
      <c r="D32" s="3">
        <v>484</v>
      </c>
      <c r="E32" s="3">
        <v>5728</v>
      </c>
      <c r="F32" s="3">
        <v>55</v>
      </c>
      <c r="G32" s="3">
        <v>2010970</v>
      </c>
      <c r="H32" s="3">
        <v>424</v>
      </c>
      <c r="I32" s="3">
        <v>5513</v>
      </c>
      <c r="J32" s="3">
        <v>48</v>
      </c>
      <c r="K32" s="6">
        <v>2240930</v>
      </c>
      <c r="L32" s="3">
        <v>496</v>
      </c>
      <c r="M32" s="3">
        <v>7116</v>
      </c>
      <c r="N32" s="3">
        <v>43</v>
      </c>
      <c r="O32" s="3">
        <v>2305885</v>
      </c>
      <c r="P32" s="3">
        <v>487</v>
      </c>
      <c r="Q32" s="3">
        <v>7288</v>
      </c>
      <c r="R32" s="3">
        <v>36</v>
      </c>
      <c r="S32" s="3">
        <v>2377933</v>
      </c>
      <c r="T32" s="3">
        <v>478</v>
      </c>
      <c r="U32" s="3">
        <v>11411</v>
      </c>
      <c r="V32" s="3">
        <v>67</v>
      </c>
      <c r="W32" s="3">
        <v>2303034</v>
      </c>
      <c r="X32" s="3">
        <v>415</v>
      </c>
      <c r="Y32" s="3">
        <v>7710</v>
      </c>
      <c r="Z32" s="3">
        <v>57</v>
      </c>
      <c r="AA32" s="3">
        <v>2299289</v>
      </c>
      <c r="AB32" s="3">
        <v>439</v>
      </c>
      <c r="AC32" s="3">
        <v>6155</v>
      </c>
      <c r="AD32" s="3">
        <v>62</v>
      </c>
      <c r="AE32" s="3">
        <v>2156516</v>
      </c>
      <c r="AF32" s="3">
        <v>397</v>
      </c>
      <c r="AG32" s="3">
        <v>6311</v>
      </c>
      <c r="AH32" s="3">
        <v>65</v>
      </c>
      <c r="AI32" s="3">
        <v>2001783</v>
      </c>
      <c r="AJ32" s="3">
        <v>374</v>
      </c>
      <c r="AK32" s="3">
        <v>6586</v>
      </c>
      <c r="AL32" s="3">
        <v>47</v>
      </c>
      <c r="AM32" s="3">
        <v>2259938</v>
      </c>
      <c r="AN32" s="3">
        <v>441</v>
      </c>
      <c r="AO32" s="3">
        <v>6337</v>
      </c>
      <c r="AP32" s="3">
        <v>47</v>
      </c>
      <c r="AQ32" s="3">
        <v>2337084</v>
      </c>
      <c r="AR32" s="3">
        <v>443</v>
      </c>
      <c r="AS32" s="3">
        <v>7059</v>
      </c>
      <c r="AT32" s="3">
        <v>51</v>
      </c>
      <c r="AU32" s="3">
        <v>2643604</v>
      </c>
      <c r="AV32" s="3">
        <v>466</v>
      </c>
      <c r="AW32" s="3">
        <v>9692</v>
      </c>
      <c r="AX32" s="3">
        <v>72</v>
      </c>
    </row>
    <row r="33" spans="1:50" x14ac:dyDescent="0.25">
      <c r="A33" s="12" t="s">
        <v>64</v>
      </c>
      <c r="B33" s="14" t="s">
        <v>65</v>
      </c>
      <c r="C33" s="3">
        <v>391886</v>
      </c>
      <c r="D33" s="3">
        <v>225</v>
      </c>
      <c r="E33" s="3">
        <v>995</v>
      </c>
      <c r="F33" s="3">
        <v>7</v>
      </c>
      <c r="G33" s="3">
        <v>353669</v>
      </c>
      <c r="H33" s="3">
        <v>204</v>
      </c>
      <c r="I33" s="3">
        <v>1290</v>
      </c>
      <c r="J33" s="3">
        <v>15</v>
      </c>
      <c r="K33" s="6">
        <v>400872</v>
      </c>
      <c r="L33" s="3">
        <v>237</v>
      </c>
      <c r="M33" s="3">
        <v>1597</v>
      </c>
      <c r="N33" s="3">
        <v>14</v>
      </c>
      <c r="O33" s="3">
        <v>433953</v>
      </c>
      <c r="P33" s="3">
        <v>211</v>
      </c>
      <c r="Q33" s="3">
        <v>1643</v>
      </c>
      <c r="R33" s="3">
        <v>13</v>
      </c>
      <c r="S33" s="3">
        <v>421294</v>
      </c>
      <c r="T33" s="3">
        <v>197</v>
      </c>
      <c r="U33" s="3">
        <v>2645</v>
      </c>
      <c r="V33" s="3">
        <v>30</v>
      </c>
      <c r="W33" s="3">
        <v>395811</v>
      </c>
      <c r="X33" s="3">
        <v>188</v>
      </c>
      <c r="Y33" s="3">
        <v>2035</v>
      </c>
      <c r="Z33" s="3">
        <v>16</v>
      </c>
      <c r="AA33" s="3">
        <v>376822</v>
      </c>
      <c r="AB33" s="3">
        <v>161</v>
      </c>
      <c r="AC33" s="3">
        <v>2747</v>
      </c>
      <c r="AD33" s="3">
        <v>28</v>
      </c>
      <c r="AE33" s="3">
        <v>372781</v>
      </c>
      <c r="AF33" s="3">
        <v>177</v>
      </c>
      <c r="AG33" s="3">
        <v>2832</v>
      </c>
      <c r="AH33" s="3">
        <v>23</v>
      </c>
      <c r="AI33" s="3">
        <v>361660</v>
      </c>
      <c r="AJ33" s="3">
        <v>194</v>
      </c>
      <c r="AK33" s="3">
        <v>1510</v>
      </c>
      <c r="AL33" s="3">
        <v>13</v>
      </c>
      <c r="AM33" s="3">
        <v>351574</v>
      </c>
      <c r="AN33" s="3">
        <v>198</v>
      </c>
      <c r="AO33" s="3">
        <v>2227</v>
      </c>
      <c r="AP33" s="3">
        <v>20</v>
      </c>
      <c r="AQ33" s="3">
        <v>336229</v>
      </c>
      <c r="AR33" s="3">
        <v>159</v>
      </c>
      <c r="AS33" s="3">
        <v>4100</v>
      </c>
      <c r="AT33" s="3">
        <v>30</v>
      </c>
      <c r="AU33" s="3">
        <v>275292</v>
      </c>
      <c r="AV33" s="3">
        <v>138</v>
      </c>
      <c r="AW33" s="3">
        <v>2307</v>
      </c>
      <c r="AX33" s="3">
        <v>16</v>
      </c>
    </row>
    <row r="34" spans="1:50" x14ac:dyDescent="0.25">
      <c r="A34" s="12" t="s">
        <v>66</v>
      </c>
      <c r="B34" s="14" t="s">
        <v>67</v>
      </c>
      <c r="C34" s="3">
        <v>16084849</v>
      </c>
      <c r="D34" s="3">
        <v>4468</v>
      </c>
      <c r="E34" s="3">
        <v>74912</v>
      </c>
      <c r="F34" s="3">
        <v>8</v>
      </c>
      <c r="G34" s="3">
        <v>14965696</v>
      </c>
      <c r="H34" s="3">
        <v>4029</v>
      </c>
      <c r="I34" s="3">
        <v>139094</v>
      </c>
      <c r="J34" s="3">
        <v>14</v>
      </c>
      <c r="K34" s="6">
        <v>18757566</v>
      </c>
      <c r="L34" s="3">
        <v>4664</v>
      </c>
      <c r="M34" s="3">
        <v>95955</v>
      </c>
      <c r="N34" s="3">
        <v>15</v>
      </c>
      <c r="O34" s="3">
        <v>17937007</v>
      </c>
      <c r="P34" s="3">
        <v>4675</v>
      </c>
      <c r="Q34" s="3">
        <v>108224</v>
      </c>
      <c r="R34" s="3">
        <v>9</v>
      </c>
      <c r="S34" s="3">
        <v>19300836</v>
      </c>
      <c r="T34" s="3">
        <v>4857</v>
      </c>
      <c r="U34" s="3">
        <v>95389</v>
      </c>
      <c r="V34" s="3">
        <v>14</v>
      </c>
      <c r="W34" s="3">
        <v>20307064</v>
      </c>
      <c r="X34" s="3">
        <v>4893</v>
      </c>
      <c r="Y34" s="3">
        <v>106760</v>
      </c>
      <c r="Z34" s="3">
        <v>8</v>
      </c>
      <c r="AA34" s="3">
        <v>22879858</v>
      </c>
      <c r="AB34" s="3">
        <v>5450</v>
      </c>
      <c r="AC34" s="3">
        <v>93370</v>
      </c>
      <c r="AD34" s="3">
        <v>7</v>
      </c>
      <c r="AE34" s="3">
        <v>22619778</v>
      </c>
      <c r="AF34" s="3">
        <v>5315</v>
      </c>
      <c r="AG34" s="3">
        <v>93505</v>
      </c>
      <c r="AH34" s="3">
        <v>7</v>
      </c>
      <c r="AI34" s="3">
        <v>18592040</v>
      </c>
      <c r="AJ34" s="3">
        <v>4668</v>
      </c>
      <c r="AK34" s="3">
        <v>107774</v>
      </c>
      <c r="AL34" s="3">
        <v>9</v>
      </c>
      <c r="AM34" s="3">
        <v>19032129</v>
      </c>
      <c r="AN34" s="3">
        <v>4882</v>
      </c>
      <c r="AO34" s="3">
        <v>96239</v>
      </c>
      <c r="AP34" s="3">
        <v>13</v>
      </c>
      <c r="AQ34" s="3">
        <v>18752739</v>
      </c>
      <c r="AR34" s="3">
        <v>4806</v>
      </c>
      <c r="AS34" s="3">
        <v>96634</v>
      </c>
      <c r="AT34" s="3">
        <v>10</v>
      </c>
      <c r="AU34" s="3">
        <v>18287208</v>
      </c>
      <c r="AV34" s="3">
        <v>4589</v>
      </c>
      <c r="AW34" s="3">
        <v>92533</v>
      </c>
      <c r="AX34" s="3">
        <v>8</v>
      </c>
    </row>
    <row r="35" spans="1:50" x14ac:dyDescent="0.25">
      <c r="A35" s="12" t="s">
        <v>68</v>
      </c>
      <c r="B35" s="14" t="s">
        <v>69</v>
      </c>
      <c r="C35" s="3">
        <v>2596926</v>
      </c>
      <c r="D35" s="3">
        <v>447</v>
      </c>
      <c r="E35" s="3">
        <v>37533</v>
      </c>
      <c r="F35" s="3">
        <v>91</v>
      </c>
      <c r="G35" s="3">
        <v>2408675</v>
      </c>
      <c r="H35" s="3">
        <v>389</v>
      </c>
      <c r="I35" s="3">
        <v>70526</v>
      </c>
      <c r="J35" s="3">
        <v>113</v>
      </c>
      <c r="K35" s="6">
        <v>2649844</v>
      </c>
      <c r="L35" s="3">
        <v>438</v>
      </c>
      <c r="M35" s="3">
        <v>56529</v>
      </c>
      <c r="N35" s="3">
        <v>89</v>
      </c>
      <c r="O35" s="3">
        <v>2495867</v>
      </c>
      <c r="P35" s="3">
        <v>412</v>
      </c>
      <c r="Q35" s="3">
        <v>33184</v>
      </c>
      <c r="R35" s="3">
        <v>92</v>
      </c>
      <c r="S35" s="3">
        <v>2504022</v>
      </c>
      <c r="T35" s="3">
        <v>409</v>
      </c>
      <c r="U35" s="3">
        <v>36472</v>
      </c>
      <c r="V35" s="3">
        <v>99</v>
      </c>
      <c r="W35" s="3">
        <v>2565151</v>
      </c>
      <c r="X35" s="3">
        <v>385</v>
      </c>
      <c r="Y35" s="3">
        <v>48034</v>
      </c>
      <c r="Z35" s="3">
        <v>104</v>
      </c>
      <c r="AA35" s="3">
        <v>2914558</v>
      </c>
      <c r="AB35" s="3">
        <v>408</v>
      </c>
      <c r="AC35" s="3">
        <v>83427</v>
      </c>
      <c r="AD35" s="3">
        <v>104</v>
      </c>
      <c r="AE35" s="3">
        <v>2789922</v>
      </c>
      <c r="AF35" s="3">
        <v>417</v>
      </c>
      <c r="AG35" s="3">
        <v>72461</v>
      </c>
      <c r="AH35" s="3">
        <v>100</v>
      </c>
      <c r="AI35" s="3">
        <v>2776523</v>
      </c>
      <c r="AJ35" s="3">
        <v>431</v>
      </c>
      <c r="AK35" s="3">
        <v>42898</v>
      </c>
      <c r="AL35" s="3">
        <v>89</v>
      </c>
      <c r="AM35" s="3">
        <v>2910482</v>
      </c>
      <c r="AN35" s="3">
        <v>442</v>
      </c>
      <c r="AO35" s="3">
        <v>57832</v>
      </c>
      <c r="AP35" s="3">
        <v>108</v>
      </c>
      <c r="AQ35" s="3">
        <v>2628931</v>
      </c>
      <c r="AR35" s="3">
        <v>415</v>
      </c>
      <c r="AS35" s="3">
        <v>66891</v>
      </c>
      <c r="AT35" s="3">
        <v>133</v>
      </c>
      <c r="AU35" s="3">
        <v>2687384</v>
      </c>
      <c r="AV35" s="3">
        <v>428</v>
      </c>
      <c r="AW35" s="3">
        <v>53529</v>
      </c>
      <c r="AX35" s="3">
        <v>71</v>
      </c>
    </row>
    <row r="36" spans="1:50" x14ac:dyDescent="0.25">
      <c r="A36" s="12" t="s">
        <v>70</v>
      </c>
      <c r="B36" s="14" t="s">
        <v>71</v>
      </c>
      <c r="C36" s="3">
        <v>2468574</v>
      </c>
      <c r="D36" s="3">
        <v>630</v>
      </c>
      <c r="E36" s="3">
        <v>282859</v>
      </c>
      <c r="F36" s="3">
        <v>183</v>
      </c>
      <c r="G36" s="3">
        <v>2262964</v>
      </c>
      <c r="H36" s="3">
        <v>613</v>
      </c>
      <c r="I36" s="3">
        <v>44110</v>
      </c>
      <c r="J36" s="3">
        <v>121</v>
      </c>
      <c r="K36" s="6">
        <v>2576063</v>
      </c>
      <c r="L36" s="3">
        <v>666</v>
      </c>
      <c r="M36" s="3">
        <v>207272</v>
      </c>
      <c r="N36" s="3">
        <v>134</v>
      </c>
      <c r="O36" s="3">
        <v>2267679</v>
      </c>
      <c r="P36" s="3">
        <v>674</v>
      </c>
      <c r="Q36" s="3">
        <v>173027</v>
      </c>
      <c r="R36" s="3">
        <v>75</v>
      </c>
      <c r="S36" s="3">
        <v>1618625</v>
      </c>
      <c r="T36" s="3">
        <v>535</v>
      </c>
      <c r="U36" s="3">
        <v>202164</v>
      </c>
      <c r="V36" s="3">
        <v>102</v>
      </c>
      <c r="W36" s="3">
        <v>1551154</v>
      </c>
      <c r="X36" s="3">
        <v>529</v>
      </c>
      <c r="Y36" s="3">
        <v>115577</v>
      </c>
      <c r="Z36" s="3">
        <v>86</v>
      </c>
      <c r="AA36" s="3">
        <v>1687573</v>
      </c>
      <c r="AB36" s="3">
        <v>570</v>
      </c>
      <c r="AC36" s="3">
        <v>153618</v>
      </c>
      <c r="AD36" s="3">
        <v>110</v>
      </c>
      <c r="AE36" s="3">
        <v>1520212</v>
      </c>
      <c r="AF36" s="3">
        <v>536</v>
      </c>
      <c r="AG36" s="3">
        <v>266591</v>
      </c>
      <c r="AH36" s="3">
        <v>97</v>
      </c>
      <c r="AI36" s="3">
        <v>1464179</v>
      </c>
      <c r="AJ36" s="3">
        <v>506</v>
      </c>
      <c r="AK36" s="3">
        <v>202318</v>
      </c>
      <c r="AL36" s="3">
        <v>104</v>
      </c>
      <c r="AM36" s="3">
        <v>1654623</v>
      </c>
      <c r="AN36" s="3">
        <v>601</v>
      </c>
      <c r="AO36" s="3">
        <v>32905</v>
      </c>
      <c r="AP36" s="3">
        <v>77</v>
      </c>
      <c r="AQ36" s="3">
        <v>2041547</v>
      </c>
      <c r="AR36" s="3">
        <v>653</v>
      </c>
      <c r="AS36" s="3">
        <v>14235</v>
      </c>
      <c r="AT36" s="3">
        <v>115</v>
      </c>
      <c r="AU36" s="3">
        <v>2251558</v>
      </c>
      <c r="AV36" s="3">
        <v>660</v>
      </c>
      <c r="AW36" s="3">
        <v>195841</v>
      </c>
      <c r="AX36" s="3">
        <v>123</v>
      </c>
    </row>
    <row r="37" spans="1:50" x14ac:dyDescent="0.25">
      <c r="A37" s="12" t="s">
        <v>72</v>
      </c>
      <c r="B37" s="14" t="s">
        <v>73</v>
      </c>
      <c r="C37" s="3">
        <v>104726</v>
      </c>
      <c r="D37" s="3">
        <v>51</v>
      </c>
      <c r="E37" s="3">
        <v>2656</v>
      </c>
      <c r="F37" s="3">
        <v>7</v>
      </c>
      <c r="G37" s="3">
        <v>102550</v>
      </c>
      <c r="H37" s="3">
        <v>42</v>
      </c>
      <c r="I37" s="3">
        <v>2159</v>
      </c>
      <c r="J37" s="3">
        <v>11</v>
      </c>
      <c r="K37" s="6">
        <v>162667</v>
      </c>
      <c r="L37" s="3">
        <v>68</v>
      </c>
      <c r="M37" s="3">
        <v>6871</v>
      </c>
      <c r="N37" s="3">
        <v>34</v>
      </c>
      <c r="O37" s="3">
        <v>141876</v>
      </c>
      <c r="P37" s="3">
        <v>59</v>
      </c>
      <c r="Q37" s="3">
        <v>2280</v>
      </c>
      <c r="R37" s="3">
        <v>14</v>
      </c>
      <c r="S37" s="3">
        <v>124244</v>
      </c>
      <c r="T37" s="3">
        <v>50</v>
      </c>
      <c r="U37" s="3">
        <v>3110</v>
      </c>
      <c r="V37" s="3">
        <v>14</v>
      </c>
      <c r="W37" s="3">
        <v>125121</v>
      </c>
      <c r="X37" s="3">
        <v>52</v>
      </c>
      <c r="Y37" s="3">
        <v>1559</v>
      </c>
      <c r="Z37" s="3">
        <v>12</v>
      </c>
      <c r="AA37" s="3">
        <v>173840</v>
      </c>
      <c r="AB37" s="3">
        <v>65</v>
      </c>
      <c r="AC37" s="3">
        <v>1362</v>
      </c>
      <c r="AD37" s="3">
        <v>9</v>
      </c>
      <c r="AE37" s="3">
        <v>170684</v>
      </c>
      <c r="AF37" s="3">
        <v>68</v>
      </c>
      <c r="AG37" s="3">
        <v>3722</v>
      </c>
      <c r="AH37" s="3">
        <v>19</v>
      </c>
      <c r="AI37" s="3">
        <v>144321</v>
      </c>
      <c r="AJ37" s="3">
        <v>55</v>
      </c>
      <c r="AK37" s="3">
        <v>1338</v>
      </c>
      <c r="AL37" s="3">
        <v>8</v>
      </c>
      <c r="AM37" s="3">
        <v>122348</v>
      </c>
      <c r="AN37" s="3">
        <v>52</v>
      </c>
      <c r="AO37" s="3">
        <v>1500</v>
      </c>
      <c r="AP37" s="3">
        <v>12</v>
      </c>
      <c r="AQ37" s="3">
        <v>126132</v>
      </c>
      <c r="AR37" s="3">
        <v>56</v>
      </c>
      <c r="AS37" s="3">
        <v>1697</v>
      </c>
      <c r="AT37" s="3">
        <v>13</v>
      </c>
      <c r="AU37" s="3">
        <v>175722</v>
      </c>
      <c r="AV37" s="3">
        <v>68</v>
      </c>
      <c r="AW37" s="3">
        <v>2823</v>
      </c>
      <c r="AX37" s="3">
        <v>19</v>
      </c>
    </row>
    <row r="38" spans="1:50" x14ac:dyDescent="0.25">
      <c r="A38" s="12" t="s">
        <v>74</v>
      </c>
      <c r="B38" s="14" t="s">
        <v>75</v>
      </c>
      <c r="C38" s="3">
        <v>3239</v>
      </c>
      <c r="D38" s="3">
        <v>6</v>
      </c>
      <c r="E38" s="3">
        <v>6838</v>
      </c>
      <c r="F38" s="3">
        <v>29</v>
      </c>
      <c r="G38" s="3">
        <v>23558</v>
      </c>
      <c r="H38" s="3">
        <v>14</v>
      </c>
      <c r="I38" s="3">
        <v>5569</v>
      </c>
      <c r="J38" s="3">
        <v>26</v>
      </c>
      <c r="K38" s="6">
        <v>1921</v>
      </c>
      <c r="L38" s="3">
        <v>6</v>
      </c>
      <c r="M38" s="3">
        <v>8371</v>
      </c>
      <c r="N38" s="3">
        <v>34</v>
      </c>
      <c r="O38" s="3">
        <v>5882</v>
      </c>
      <c r="P38" s="3">
        <v>9</v>
      </c>
      <c r="Q38" s="3">
        <v>19748</v>
      </c>
      <c r="R38" s="3">
        <v>30</v>
      </c>
      <c r="S38" s="3">
        <v>24512</v>
      </c>
      <c r="T38" s="3">
        <v>11</v>
      </c>
      <c r="U38" s="3">
        <v>22744</v>
      </c>
      <c r="V38" s="3">
        <v>36</v>
      </c>
      <c r="W38" s="3">
        <v>11663</v>
      </c>
      <c r="X38" s="3">
        <v>9</v>
      </c>
      <c r="Y38" s="3">
        <v>26651</v>
      </c>
      <c r="Z38" s="3">
        <v>30</v>
      </c>
      <c r="AA38" s="3">
        <v>4791</v>
      </c>
      <c r="AB38" s="3">
        <v>4</v>
      </c>
      <c r="AC38" s="3">
        <v>15229</v>
      </c>
      <c r="AD38" s="3">
        <v>19</v>
      </c>
      <c r="AE38" s="3">
        <v>5581</v>
      </c>
      <c r="AF38" s="3">
        <v>6</v>
      </c>
      <c r="AG38" s="3">
        <v>25795</v>
      </c>
      <c r="AH38" s="3">
        <v>29</v>
      </c>
      <c r="AI38" s="3">
        <v>4116</v>
      </c>
      <c r="AJ38" s="3">
        <v>8</v>
      </c>
      <c r="AK38" s="3">
        <v>21141</v>
      </c>
      <c r="AL38" s="3">
        <v>28</v>
      </c>
      <c r="AM38" s="3">
        <v>10115</v>
      </c>
      <c r="AN38" s="3">
        <v>8</v>
      </c>
      <c r="AO38" s="3">
        <v>18692</v>
      </c>
      <c r="AP38" s="3">
        <v>29</v>
      </c>
      <c r="AQ38" s="3">
        <v>6939</v>
      </c>
      <c r="AR38" s="3">
        <v>8</v>
      </c>
      <c r="AS38" s="3">
        <v>7270</v>
      </c>
      <c r="AT38" s="3">
        <v>24</v>
      </c>
      <c r="AU38" s="3">
        <v>14397</v>
      </c>
      <c r="AV38" s="3">
        <v>15</v>
      </c>
      <c r="AW38" s="3">
        <v>5619</v>
      </c>
      <c r="AX38" s="3">
        <v>23</v>
      </c>
    </row>
    <row r="39" spans="1:50" x14ac:dyDescent="0.25">
      <c r="A39" s="12" t="s">
        <v>76</v>
      </c>
      <c r="B39" s="14" t="s">
        <v>77</v>
      </c>
      <c r="C39" s="3">
        <v>1842386</v>
      </c>
      <c r="D39" s="3">
        <v>705</v>
      </c>
      <c r="E39" s="3">
        <v>8821</v>
      </c>
      <c r="F39" s="3">
        <v>84</v>
      </c>
      <c r="G39" s="3">
        <v>1622240</v>
      </c>
      <c r="H39" s="3">
        <v>640</v>
      </c>
      <c r="I39" s="3">
        <v>9057</v>
      </c>
      <c r="J39" s="3">
        <v>83</v>
      </c>
      <c r="K39" s="6">
        <v>1734997</v>
      </c>
      <c r="L39" s="3">
        <v>666</v>
      </c>
      <c r="M39" s="3">
        <v>9465</v>
      </c>
      <c r="N39" s="3">
        <v>94</v>
      </c>
      <c r="O39" s="3">
        <v>1659988</v>
      </c>
      <c r="P39" s="3">
        <v>583</v>
      </c>
      <c r="Q39" s="3">
        <v>8662</v>
      </c>
      <c r="R39" s="3">
        <v>84</v>
      </c>
      <c r="S39" s="3">
        <v>1617825</v>
      </c>
      <c r="T39" s="3">
        <v>582</v>
      </c>
      <c r="U39" s="3">
        <v>7546</v>
      </c>
      <c r="V39" s="3">
        <v>65</v>
      </c>
      <c r="W39" s="3">
        <v>1562466</v>
      </c>
      <c r="X39" s="3">
        <v>568</v>
      </c>
      <c r="Y39" s="3">
        <v>5866</v>
      </c>
      <c r="Z39" s="3">
        <v>55</v>
      </c>
      <c r="AA39" s="3">
        <v>1837175</v>
      </c>
      <c r="AB39" s="3">
        <v>654</v>
      </c>
      <c r="AC39" s="3">
        <v>9825</v>
      </c>
      <c r="AD39" s="3">
        <v>91</v>
      </c>
      <c r="AE39" s="3">
        <v>1766318</v>
      </c>
      <c r="AF39" s="3">
        <v>611</v>
      </c>
      <c r="AG39" s="3">
        <v>5799</v>
      </c>
      <c r="AH39" s="3">
        <v>59</v>
      </c>
      <c r="AI39" s="3">
        <v>1613016</v>
      </c>
      <c r="AJ39" s="3">
        <v>594</v>
      </c>
      <c r="AK39" s="3">
        <v>5310</v>
      </c>
      <c r="AL39" s="3">
        <v>57</v>
      </c>
      <c r="AM39" s="3">
        <v>1710514</v>
      </c>
      <c r="AN39" s="3">
        <v>625</v>
      </c>
      <c r="AO39" s="3">
        <v>7599</v>
      </c>
      <c r="AP39" s="3">
        <v>79</v>
      </c>
      <c r="AQ39" s="3">
        <v>1830112</v>
      </c>
      <c r="AR39" s="3">
        <v>715</v>
      </c>
      <c r="AS39" s="3">
        <v>8505</v>
      </c>
      <c r="AT39" s="3">
        <v>73</v>
      </c>
      <c r="AU39" s="3">
        <v>1942700</v>
      </c>
      <c r="AV39" s="3">
        <v>712</v>
      </c>
      <c r="AW39" s="3">
        <v>8329</v>
      </c>
      <c r="AX39" s="3">
        <v>86</v>
      </c>
    </row>
    <row r="40" spans="1:50" x14ac:dyDescent="0.25">
      <c r="A40" s="12" t="s">
        <v>78</v>
      </c>
      <c r="B40" s="14" t="s">
        <v>79</v>
      </c>
      <c r="C40" s="3">
        <v>40445</v>
      </c>
      <c r="D40" s="3">
        <v>88</v>
      </c>
      <c r="E40" s="3">
        <v>1792</v>
      </c>
      <c r="F40" s="3">
        <v>9</v>
      </c>
      <c r="G40" s="3">
        <v>78234</v>
      </c>
      <c r="H40" s="3">
        <v>179</v>
      </c>
      <c r="I40" s="3">
        <v>2305</v>
      </c>
      <c r="J40" s="3">
        <v>13</v>
      </c>
      <c r="K40" s="6">
        <v>68656</v>
      </c>
      <c r="L40" s="3">
        <v>185</v>
      </c>
      <c r="M40" s="3">
        <v>2096</v>
      </c>
      <c r="N40" s="3">
        <v>17</v>
      </c>
      <c r="O40" s="3">
        <v>72143</v>
      </c>
      <c r="P40" s="3">
        <v>145</v>
      </c>
      <c r="Q40" s="3">
        <v>2585</v>
      </c>
      <c r="R40" s="3">
        <v>17</v>
      </c>
      <c r="S40" s="3">
        <v>100046</v>
      </c>
      <c r="T40" s="3">
        <v>170</v>
      </c>
      <c r="U40" s="3">
        <v>4257</v>
      </c>
      <c r="V40" s="3">
        <v>28</v>
      </c>
      <c r="W40" s="3">
        <v>84889</v>
      </c>
      <c r="X40" s="3">
        <v>175</v>
      </c>
      <c r="Y40" s="3">
        <v>2686</v>
      </c>
      <c r="Z40" s="3">
        <v>20</v>
      </c>
      <c r="AA40" s="3">
        <v>61760</v>
      </c>
      <c r="AB40" s="3">
        <v>132</v>
      </c>
      <c r="AC40" s="3">
        <v>2568</v>
      </c>
      <c r="AD40" s="3">
        <v>17</v>
      </c>
      <c r="AE40" s="3">
        <v>73598</v>
      </c>
      <c r="AF40" s="3">
        <v>141</v>
      </c>
      <c r="AG40" s="3">
        <v>3831</v>
      </c>
      <c r="AH40" s="3">
        <v>19</v>
      </c>
      <c r="AI40" s="3">
        <v>81170</v>
      </c>
      <c r="AJ40" s="3">
        <v>145</v>
      </c>
      <c r="AK40" s="3">
        <v>1722</v>
      </c>
      <c r="AL40" s="3">
        <v>13</v>
      </c>
      <c r="AM40" s="3">
        <v>79430</v>
      </c>
      <c r="AN40" s="3">
        <v>124</v>
      </c>
      <c r="AO40" s="3">
        <v>4483</v>
      </c>
      <c r="AP40" s="3">
        <v>20</v>
      </c>
      <c r="AQ40" s="3">
        <v>65817</v>
      </c>
      <c r="AR40" s="3">
        <v>128</v>
      </c>
      <c r="AS40" s="3">
        <v>1891</v>
      </c>
      <c r="AT40" s="3">
        <v>11</v>
      </c>
      <c r="AU40" s="3">
        <v>83640</v>
      </c>
      <c r="AV40" s="3">
        <v>143</v>
      </c>
      <c r="AW40" s="3">
        <v>1243</v>
      </c>
      <c r="AX40" s="3">
        <v>13</v>
      </c>
    </row>
    <row r="41" spans="1:50" x14ac:dyDescent="0.25">
      <c r="A41" s="12" t="s">
        <v>80</v>
      </c>
      <c r="B41" s="14" t="s">
        <v>81</v>
      </c>
      <c r="C41" s="3">
        <v>1541665</v>
      </c>
      <c r="D41" s="3">
        <v>503</v>
      </c>
      <c r="E41" s="3">
        <v>27460</v>
      </c>
      <c r="F41" s="3">
        <v>203</v>
      </c>
      <c r="G41" s="3">
        <v>1395943</v>
      </c>
      <c r="H41" s="3">
        <v>465</v>
      </c>
      <c r="I41" s="3">
        <v>25489</v>
      </c>
      <c r="J41" s="3">
        <v>202</v>
      </c>
      <c r="K41" s="6">
        <v>1685513</v>
      </c>
      <c r="L41" s="3">
        <v>569</v>
      </c>
      <c r="M41" s="3">
        <v>29842</v>
      </c>
      <c r="N41" s="3">
        <v>196</v>
      </c>
      <c r="O41" s="3">
        <v>1776835</v>
      </c>
      <c r="P41" s="3">
        <v>581</v>
      </c>
      <c r="Q41" s="3">
        <v>29715</v>
      </c>
      <c r="R41" s="3">
        <v>209</v>
      </c>
      <c r="S41" s="3">
        <v>1624030</v>
      </c>
      <c r="T41" s="3">
        <v>531</v>
      </c>
      <c r="U41" s="3">
        <v>29512</v>
      </c>
      <c r="V41" s="3">
        <v>201</v>
      </c>
      <c r="W41" s="3">
        <v>1606257</v>
      </c>
      <c r="X41" s="3">
        <v>495</v>
      </c>
      <c r="Y41" s="3">
        <v>20761</v>
      </c>
      <c r="Z41" s="3">
        <v>152</v>
      </c>
      <c r="AA41" s="3">
        <v>1668463</v>
      </c>
      <c r="AB41" s="3">
        <v>516</v>
      </c>
      <c r="AC41" s="3">
        <v>32939</v>
      </c>
      <c r="AD41" s="3">
        <v>217</v>
      </c>
      <c r="AE41" s="3">
        <v>1724719</v>
      </c>
      <c r="AF41" s="3">
        <v>545</v>
      </c>
      <c r="AG41" s="3">
        <v>27623</v>
      </c>
      <c r="AH41" s="3">
        <v>219</v>
      </c>
      <c r="AI41" s="3">
        <v>1709209</v>
      </c>
      <c r="AJ41" s="3">
        <v>517</v>
      </c>
      <c r="AK41" s="3">
        <v>24159</v>
      </c>
      <c r="AL41" s="3">
        <v>189</v>
      </c>
      <c r="AM41" s="3">
        <v>1849001</v>
      </c>
      <c r="AN41" s="3">
        <v>535</v>
      </c>
      <c r="AO41" s="3">
        <v>27459</v>
      </c>
      <c r="AP41" s="3">
        <v>224</v>
      </c>
      <c r="AQ41" s="3">
        <v>1910082</v>
      </c>
      <c r="AR41" s="3">
        <v>537</v>
      </c>
      <c r="AS41" s="3">
        <v>27923</v>
      </c>
      <c r="AT41" s="3">
        <v>223</v>
      </c>
      <c r="AU41" s="3">
        <v>1928415</v>
      </c>
      <c r="AV41" s="3">
        <v>577</v>
      </c>
      <c r="AW41" s="3">
        <v>26525</v>
      </c>
      <c r="AX41" s="3">
        <v>220</v>
      </c>
    </row>
    <row r="42" spans="1:50" x14ac:dyDescent="0.25">
      <c r="A42" s="12" t="s">
        <v>82</v>
      </c>
      <c r="B42" s="14" t="s">
        <v>83</v>
      </c>
      <c r="C42" s="3">
        <v>39899</v>
      </c>
      <c r="D42" s="3">
        <v>80</v>
      </c>
      <c r="E42" s="3">
        <v>6555</v>
      </c>
      <c r="F42" s="3">
        <v>29</v>
      </c>
      <c r="G42" s="3">
        <v>34873</v>
      </c>
      <c r="H42" s="3">
        <v>87</v>
      </c>
      <c r="I42" s="3">
        <v>8598</v>
      </c>
      <c r="J42" s="3">
        <v>42</v>
      </c>
      <c r="K42" s="6">
        <v>64896</v>
      </c>
      <c r="L42" s="3">
        <v>108</v>
      </c>
      <c r="M42" s="3">
        <v>14154</v>
      </c>
      <c r="N42" s="3">
        <v>68</v>
      </c>
      <c r="O42" s="3">
        <v>41600</v>
      </c>
      <c r="P42" s="3">
        <v>73</v>
      </c>
      <c r="Q42" s="3">
        <v>11298</v>
      </c>
      <c r="R42" s="3">
        <v>50</v>
      </c>
      <c r="S42" s="3">
        <v>41201</v>
      </c>
      <c r="T42" s="3">
        <v>89</v>
      </c>
      <c r="U42" s="3">
        <v>14695</v>
      </c>
      <c r="V42" s="3">
        <v>74</v>
      </c>
      <c r="W42" s="3">
        <v>52469</v>
      </c>
      <c r="X42" s="3">
        <v>90</v>
      </c>
      <c r="Y42" s="3">
        <v>20187</v>
      </c>
      <c r="Z42" s="3">
        <v>58</v>
      </c>
      <c r="AA42" s="3">
        <v>33522</v>
      </c>
      <c r="AB42" s="3">
        <v>48</v>
      </c>
      <c r="AC42" s="3">
        <v>11769</v>
      </c>
      <c r="AD42" s="3">
        <v>63</v>
      </c>
      <c r="AE42" s="3">
        <v>54309</v>
      </c>
      <c r="AF42" s="3">
        <v>96</v>
      </c>
      <c r="AG42" s="3">
        <v>8812</v>
      </c>
      <c r="AH42" s="3">
        <v>52</v>
      </c>
      <c r="AI42" s="3">
        <v>45651</v>
      </c>
      <c r="AJ42" s="3">
        <v>76</v>
      </c>
      <c r="AK42" s="3">
        <v>7569</v>
      </c>
      <c r="AL42" s="3">
        <v>40</v>
      </c>
      <c r="AM42" s="3">
        <v>59379</v>
      </c>
      <c r="AN42" s="3">
        <v>91</v>
      </c>
      <c r="AO42" s="3">
        <v>7817</v>
      </c>
      <c r="AP42" s="3">
        <v>46</v>
      </c>
      <c r="AQ42" s="3">
        <v>40745</v>
      </c>
      <c r="AR42" s="3">
        <v>84</v>
      </c>
      <c r="AS42" s="3">
        <v>7691</v>
      </c>
      <c r="AT42" s="3">
        <v>43</v>
      </c>
      <c r="AU42" s="3">
        <v>40987</v>
      </c>
      <c r="AV42" s="3">
        <v>87</v>
      </c>
      <c r="AW42" s="3">
        <v>8429</v>
      </c>
      <c r="AX42" s="3">
        <v>57</v>
      </c>
    </row>
    <row r="43" spans="1:50" x14ac:dyDescent="0.25">
      <c r="A43" s="12" t="s">
        <v>84</v>
      </c>
      <c r="B43" s="14" t="s">
        <v>85</v>
      </c>
      <c r="C43" s="3">
        <v>21097</v>
      </c>
      <c r="D43" s="3">
        <v>40</v>
      </c>
      <c r="E43" s="3">
        <v>12611</v>
      </c>
      <c r="F43" s="3">
        <v>63</v>
      </c>
      <c r="G43" s="3">
        <v>15352</v>
      </c>
      <c r="H43" s="3">
        <v>32</v>
      </c>
      <c r="I43" s="3">
        <v>18088</v>
      </c>
      <c r="J43" s="3">
        <v>89</v>
      </c>
      <c r="K43" s="6">
        <v>27442</v>
      </c>
      <c r="L43" s="3">
        <v>39</v>
      </c>
      <c r="M43" s="3">
        <v>26111</v>
      </c>
      <c r="N43" s="3">
        <v>79</v>
      </c>
      <c r="O43" s="3">
        <v>16720</v>
      </c>
      <c r="P43" s="3">
        <v>31</v>
      </c>
      <c r="Q43" s="3">
        <v>9122</v>
      </c>
      <c r="R43" s="3">
        <v>50</v>
      </c>
      <c r="S43" s="3">
        <v>25361</v>
      </c>
      <c r="T43" s="3">
        <v>40</v>
      </c>
      <c r="U43" s="3">
        <v>14255</v>
      </c>
      <c r="V43" s="3">
        <v>64</v>
      </c>
      <c r="W43" s="3">
        <v>11509</v>
      </c>
      <c r="X43" s="3">
        <v>33</v>
      </c>
      <c r="Y43" s="3">
        <v>12591</v>
      </c>
      <c r="Z43" s="3">
        <v>62</v>
      </c>
      <c r="AA43" s="3">
        <v>15208</v>
      </c>
      <c r="AB43" s="3">
        <v>24</v>
      </c>
      <c r="AC43" s="3">
        <v>11324</v>
      </c>
      <c r="AD43" s="3">
        <v>50</v>
      </c>
      <c r="AE43" s="3">
        <v>15690</v>
      </c>
      <c r="AF43" s="3">
        <v>21</v>
      </c>
      <c r="AG43" s="3">
        <v>11606</v>
      </c>
      <c r="AH43" s="3">
        <v>59</v>
      </c>
      <c r="AI43" s="3">
        <v>33561</v>
      </c>
      <c r="AJ43" s="3">
        <v>32</v>
      </c>
      <c r="AK43" s="3">
        <v>9782</v>
      </c>
      <c r="AL43" s="3">
        <v>48</v>
      </c>
      <c r="AM43" s="3">
        <v>29532</v>
      </c>
      <c r="AN43" s="3">
        <v>36</v>
      </c>
      <c r="AO43" s="3">
        <v>9000</v>
      </c>
      <c r="AP43" s="3">
        <v>44</v>
      </c>
      <c r="AQ43" s="3">
        <v>26875</v>
      </c>
      <c r="AR43" s="3">
        <v>26</v>
      </c>
      <c r="AS43" s="3">
        <v>14546</v>
      </c>
      <c r="AT43" s="3">
        <v>60</v>
      </c>
      <c r="AU43" s="3">
        <v>29286</v>
      </c>
      <c r="AV43" s="3">
        <v>30</v>
      </c>
      <c r="AW43" s="3">
        <v>14700</v>
      </c>
      <c r="AX43" s="3">
        <v>66</v>
      </c>
    </row>
    <row r="44" spans="1:50" x14ac:dyDescent="0.25">
      <c r="A44" s="12" t="s">
        <v>86</v>
      </c>
      <c r="B44" s="14" t="s">
        <v>87</v>
      </c>
      <c r="C44" s="3">
        <v>50399</v>
      </c>
      <c r="D44" s="3">
        <v>23</v>
      </c>
      <c r="E44" s="3">
        <v>0</v>
      </c>
      <c r="F44" s="3">
        <v>0</v>
      </c>
      <c r="G44" s="3">
        <v>52431</v>
      </c>
      <c r="H44" s="3">
        <v>33</v>
      </c>
      <c r="I44" s="3">
        <v>0</v>
      </c>
      <c r="J44" s="3">
        <v>0</v>
      </c>
      <c r="K44" s="6">
        <v>63392</v>
      </c>
      <c r="L44" s="3">
        <v>35</v>
      </c>
      <c r="M44" s="3">
        <v>0</v>
      </c>
      <c r="N44" s="3">
        <v>0</v>
      </c>
      <c r="O44" s="3">
        <v>36852</v>
      </c>
      <c r="P44" s="3">
        <v>13</v>
      </c>
      <c r="Q44" s="3">
        <v>0</v>
      </c>
      <c r="R44" s="3">
        <v>0</v>
      </c>
      <c r="S44" s="3">
        <v>51633</v>
      </c>
      <c r="T44" s="3">
        <v>36</v>
      </c>
      <c r="U44" s="3">
        <v>0</v>
      </c>
      <c r="V44" s="3">
        <v>0</v>
      </c>
      <c r="W44" s="3">
        <v>43277</v>
      </c>
      <c r="X44" s="3">
        <v>17</v>
      </c>
      <c r="Y44" s="3">
        <v>0</v>
      </c>
      <c r="Z44" s="3">
        <v>0</v>
      </c>
      <c r="AA44" s="3">
        <v>54668</v>
      </c>
      <c r="AB44" s="3">
        <v>42</v>
      </c>
      <c r="AC44" s="3">
        <v>0</v>
      </c>
      <c r="AD44" s="3">
        <v>0</v>
      </c>
      <c r="AE44" s="3">
        <v>50357</v>
      </c>
      <c r="AF44" s="3">
        <v>30</v>
      </c>
      <c r="AG44" s="3">
        <v>0</v>
      </c>
      <c r="AH44" s="3">
        <v>0</v>
      </c>
      <c r="AI44" s="3">
        <v>38876</v>
      </c>
      <c r="AJ44" s="3">
        <v>23</v>
      </c>
      <c r="AK44" s="3">
        <v>0</v>
      </c>
      <c r="AL44" s="3">
        <v>0</v>
      </c>
      <c r="AM44" s="3">
        <v>50339</v>
      </c>
      <c r="AN44" s="3">
        <v>25</v>
      </c>
      <c r="AO44" s="3">
        <v>0</v>
      </c>
      <c r="AP44" s="3">
        <v>0</v>
      </c>
      <c r="AQ44" s="3">
        <v>36450</v>
      </c>
      <c r="AR44" s="3">
        <v>18</v>
      </c>
      <c r="AS44" s="3">
        <v>0</v>
      </c>
      <c r="AT44" s="3">
        <v>0</v>
      </c>
      <c r="AU44" s="3">
        <v>61347</v>
      </c>
      <c r="AV44" s="3">
        <v>21</v>
      </c>
      <c r="AW44" s="3">
        <v>0</v>
      </c>
      <c r="AX44" s="3">
        <v>0</v>
      </c>
    </row>
    <row r="45" spans="1:50" x14ac:dyDescent="0.25">
      <c r="A45" s="12" t="s">
        <v>88</v>
      </c>
      <c r="B45" s="14" t="s">
        <v>89</v>
      </c>
      <c r="C45" s="3">
        <v>16908179</v>
      </c>
      <c r="D45" s="3">
        <v>2246</v>
      </c>
      <c r="E45" s="3">
        <v>23363</v>
      </c>
      <c r="F45" s="3">
        <v>67</v>
      </c>
      <c r="G45" s="3">
        <v>15703683</v>
      </c>
      <c r="H45" s="3">
        <v>2109</v>
      </c>
      <c r="I45" s="3">
        <v>25395</v>
      </c>
      <c r="J45" s="3">
        <v>62</v>
      </c>
      <c r="K45" s="6">
        <v>18418581</v>
      </c>
      <c r="L45" s="3">
        <v>2494</v>
      </c>
      <c r="M45" s="3">
        <v>19383</v>
      </c>
      <c r="N45" s="3">
        <v>84</v>
      </c>
      <c r="O45" s="3">
        <v>12707681</v>
      </c>
      <c r="P45" s="3">
        <v>1909</v>
      </c>
      <c r="Q45" s="3">
        <v>21162</v>
      </c>
      <c r="R45" s="3">
        <v>80</v>
      </c>
      <c r="S45" s="3">
        <v>8579711</v>
      </c>
      <c r="T45" s="3">
        <v>1510</v>
      </c>
      <c r="U45" s="3">
        <v>25288</v>
      </c>
      <c r="V45" s="3">
        <v>85</v>
      </c>
      <c r="W45" s="3">
        <v>8383156</v>
      </c>
      <c r="X45" s="3">
        <v>1479</v>
      </c>
      <c r="Y45" s="3">
        <v>15448</v>
      </c>
      <c r="Z45" s="3">
        <v>65</v>
      </c>
      <c r="AA45" s="3">
        <v>9407631</v>
      </c>
      <c r="AB45" s="3">
        <v>1796</v>
      </c>
      <c r="AC45" s="3">
        <v>22685</v>
      </c>
      <c r="AD45" s="3">
        <v>75</v>
      </c>
      <c r="AE45" s="3">
        <v>7523349</v>
      </c>
      <c r="AF45" s="3">
        <v>1444</v>
      </c>
      <c r="AG45" s="3">
        <v>26763</v>
      </c>
      <c r="AH45" s="3">
        <v>79</v>
      </c>
      <c r="AI45" s="3">
        <v>5576693</v>
      </c>
      <c r="AJ45" s="3">
        <v>1093</v>
      </c>
      <c r="AK45" s="3">
        <v>20415</v>
      </c>
      <c r="AL45" s="3">
        <v>76</v>
      </c>
      <c r="AM45" s="3">
        <v>6813099</v>
      </c>
      <c r="AN45" s="3">
        <v>1305</v>
      </c>
      <c r="AO45" s="3">
        <v>23366</v>
      </c>
      <c r="AP45" s="3">
        <v>70</v>
      </c>
      <c r="AQ45" s="3">
        <v>11506427</v>
      </c>
      <c r="AR45" s="3">
        <v>1792</v>
      </c>
      <c r="AS45" s="3">
        <v>21860</v>
      </c>
      <c r="AT45" s="3">
        <v>77</v>
      </c>
      <c r="AU45" s="3">
        <v>14900677</v>
      </c>
      <c r="AV45" s="3">
        <v>2164</v>
      </c>
      <c r="AW45" s="3">
        <v>23189</v>
      </c>
      <c r="AX45" s="3">
        <v>71</v>
      </c>
    </row>
    <row r="46" spans="1:50" x14ac:dyDescent="0.25">
      <c r="A46" s="12" t="s">
        <v>90</v>
      </c>
      <c r="B46" s="14" t="s">
        <v>91</v>
      </c>
      <c r="C46" s="3">
        <v>399338</v>
      </c>
      <c r="D46" s="3">
        <v>204</v>
      </c>
      <c r="E46" s="3">
        <v>5433</v>
      </c>
      <c r="F46" s="3">
        <v>49</v>
      </c>
      <c r="G46" s="3">
        <v>343040</v>
      </c>
      <c r="H46" s="3">
        <v>152</v>
      </c>
      <c r="I46" s="3">
        <v>6332</v>
      </c>
      <c r="J46" s="3">
        <v>61</v>
      </c>
      <c r="K46" s="6">
        <v>396598</v>
      </c>
      <c r="L46" s="3">
        <v>173</v>
      </c>
      <c r="M46" s="3">
        <v>6717</v>
      </c>
      <c r="N46" s="3">
        <v>47</v>
      </c>
      <c r="O46" s="3">
        <v>382757</v>
      </c>
      <c r="P46" s="3">
        <v>147</v>
      </c>
      <c r="Q46" s="3">
        <v>6557</v>
      </c>
      <c r="R46" s="3">
        <v>56</v>
      </c>
      <c r="S46" s="3">
        <v>350791</v>
      </c>
      <c r="T46" s="3">
        <v>144</v>
      </c>
      <c r="U46" s="3">
        <v>5221</v>
      </c>
      <c r="V46" s="3">
        <v>39</v>
      </c>
      <c r="W46" s="3">
        <v>349468</v>
      </c>
      <c r="X46" s="3">
        <v>145</v>
      </c>
      <c r="Y46" s="3">
        <v>5514</v>
      </c>
      <c r="Z46" s="3">
        <v>36</v>
      </c>
      <c r="AA46" s="3">
        <v>460899</v>
      </c>
      <c r="AB46" s="3">
        <v>176</v>
      </c>
      <c r="AC46" s="3">
        <v>6071</v>
      </c>
      <c r="AD46" s="3">
        <v>48</v>
      </c>
      <c r="AE46" s="3">
        <v>600894</v>
      </c>
      <c r="AF46" s="3">
        <v>158</v>
      </c>
      <c r="AG46" s="3">
        <v>5664</v>
      </c>
      <c r="AH46" s="3">
        <v>45</v>
      </c>
      <c r="AI46" s="3">
        <v>446788</v>
      </c>
      <c r="AJ46" s="3">
        <v>137</v>
      </c>
      <c r="AK46" s="3">
        <v>3672</v>
      </c>
      <c r="AL46" s="3">
        <v>33</v>
      </c>
      <c r="AM46" s="3">
        <v>479492</v>
      </c>
      <c r="AN46" s="3">
        <v>136</v>
      </c>
      <c r="AO46" s="3">
        <v>3198</v>
      </c>
      <c r="AP46" s="3">
        <v>31</v>
      </c>
      <c r="AQ46" s="3">
        <v>425517</v>
      </c>
      <c r="AR46" s="3">
        <v>168</v>
      </c>
      <c r="AS46" s="3">
        <v>3751</v>
      </c>
      <c r="AT46" s="3">
        <v>39</v>
      </c>
      <c r="AU46" s="3">
        <v>513703</v>
      </c>
      <c r="AV46" s="3">
        <v>236</v>
      </c>
      <c r="AW46" s="3">
        <v>6632</v>
      </c>
      <c r="AX46" s="3">
        <v>52</v>
      </c>
    </row>
    <row r="47" spans="1:50" x14ac:dyDescent="0.25">
      <c r="A47" s="12" t="s">
        <v>92</v>
      </c>
      <c r="B47" s="14" t="s">
        <v>93</v>
      </c>
      <c r="C47" s="3">
        <v>3932867</v>
      </c>
      <c r="D47" s="3">
        <v>1235</v>
      </c>
      <c r="E47" s="3">
        <v>27714</v>
      </c>
      <c r="F47" s="3">
        <v>262</v>
      </c>
      <c r="G47" s="3">
        <v>3865141</v>
      </c>
      <c r="H47" s="3">
        <v>1252</v>
      </c>
      <c r="I47" s="3">
        <v>46760</v>
      </c>
      <c r="J47" s="3">
        <v>567</v>
      </c>
      <c r="K47" s="6">
        <v>4208116</v>
      </c>
      <c r="L47" s="3">
        <v>1386</v>
      </c>
      <c r="M47" s="3">
        <v>54422</v>
      </c>
      <c r="N47" s="3">
        <v>610</v>
      </c>
      <c r="O47" s="3">
        <v>4651926</v>
      </c>
      <c r="P47" s="3">
        <v>1451</v>
      </c>
      <c r="Q47" s="3">
        <v>52002</v>
      </c>
      <c r="R47" s="3">
        <v>593</v>
      </c>
      <c r="S47" s="3">
        <v>4560592</v>
      </c>
      <c r="T47" s="3">
        <v>1403</v>
      </c>
      <c r="U47" s="3">
        <v>64400</v>
      </c>
      <c r="V47" s="3">
        <v>799</v>
      </c>
      <c r="W47" s="3">
        <v>4467727</v>
      </c>
      <c r="X47" s="3">
        <v>1386</v>
      </c>
      <c r="Y47" s="3">
        <v>49003</v>
      </c>
      <c r="Z47" s="3">
        <v>597</v>
      </c>
      <c r="AA47" s="3">
        <v>4734977</v>
      </c>
      <c r="AB47" s="3">
        <v>1466</v>
      </c>
      <c r="AC47" s="3">
        <v>62598</v>
      </c>
      <c r="AD47" s="3">
        <v>734</v>
      </c>
      <c r="AE47" s="3">
        <v>4878529</v>
      </c>
      <c r="AF47" s="3">
        <v>1629</v>
      </c>
      <c r="AG47" s="3">
        <v>36484</v>
      </c>
      <c r="AH47" s="3">
        <v>406</v>
      </c>
      <c r="AI47" s="3">
        <v>4962860</v>
      </c>
      <c r="AJ47" s="3">
        <v>1621</v>
      </c>
      <c r="AK47" s="3">
        <v>52705</v>
      </c>
      <c r="AL47" s="3">
        <v>682</v>
      </c>
      <c r="AM47" s="3">
        <v>5159356</v>
      </c>
      <c r="AN47" s="3">
        <v>1679</v>
      </c>
      <c r="AO47" s="3">
        <v>55175</v>
      </c>
      <c r="AP47" s="3">
        <v>663</v>
      </c>
      <c r="AQ47" s="3">
        <v>4656531</v>
      </c>
      <c r="AR47" s="3">
        <v>1637</v>
      </c>
      <c r="AS47" s="3">
        <v>49069</v>
      </c>
      <c r="AT47" s="3">
        <v>601</v>
      </c>
      <c r="AU47" s="3">
        <v>4850503</v>
      </c>
      <c r="AV47" s="3">
        <v>1532</v>
      </c>
      <c r="AW47" s="3">
        <v>35353</v>
      </c>
      <c r="AX47" s="3">
        <v>389</v>
      </c>
    </row>
    <row r="48" spans="1:50" x14ac:dyDescent="0.25">
      <c r="A48" s="12" t="s">
        <v>94</v>
      </c>
      <c r="B48" s="14" t="s">
        <v>95</v>
      </c>
      <c r="C48" s="3">
        <v>602220</v>
      </c>
      <c r="D48" s="3">
        <v>189</v>
      </c>
      <c r="E48" s="3">
        <v>6401</v>
      </c>
      <c r="F48" s="3">
        <v>43</v>
      </c>
      <c r="G48" s="3">
        <v>441839</v>
      </c>
      <c r="H48" s="3">
        <v>145</v>
      </c>
      <c r="I48" s="3">
        <v>6122</v>
      </c>
      <c r="J48" s="3">
        <v>35</v>
      </c>
      <c r="K48" s="6">
        <v>601136</v>
      </c>
      <c r="L48" s="3">
        <v>176</v>
      </c>
      <c r="M48" s="3">
        <v>11037</v>
      </c>
      <c r="N48" s="3">
        <v>46</v>
      </c>
      <c r="O48" s="3">
        <v>643654</v>
      </c>
      <c r="P48" s="3">
        <v>183</v>
      </c>
      <c r="Q48" s="3">
        <v>39102</v>
      </c>
      <c r="R48" s="3">
        <v>56</v>
      </c>
      <c r="S48" s="3">
        <v>662134</v>
      </c>
      <c r="T48" s="3">
        <v>205</v>
      </c>
      <c r="U48" s="3">
        <v>29031</v>
      </c>
      <c r="V48" s="3">
        <v>63</v>
      </c>
      <c r="W48" s="3">
        <v>843680</v>
      </c>
      <c r="X48" s="3">
        <v>224</v>
      </c>
      <c r="Y48" s="3">
        <v>31764</v>
      </c>
      <c r="Z48" s="3">
        <v>69</v>
      </c>
      <c r="AA48" s="3">
        <v>1040536</v>
      </c>
      <c r="AB48" s="3">
        <v>268</v>
      </c>
      <c r="AC48" s="3">
        <v>26832</v>
      </c>
      <c r="AD48" s="3">
        <v>76</v>
      </c>
      <c r="AE48" s="3">
        <v>896044</v>
      </c>
      <c r="AF48" s="3">
        <v>237</v>
      </c>
      <c r="AG48" s="3">
        <v>20950</v>
      </c>
      <c r="AH48" s="3">
        <v>71</v>
      </c>
      <c r="AI48" s="3">
        <v>701854</v>
      </c>
      <c r="AJ48" s="3">
        <v>200</v>
      </c>
      <c r="AK48" s="3">
        <v>9657</v>
      </c>
      <c r="AL48" s="3">
        <v>43</v>
      </c>
      <c r="AM48" s="3">
        <v>656477</v>
      </c>
      <c r="AN48" s="3">
        <v>206</v>
      </c>
      <c r="AO48" s="3">
        <v>15929</v>
      </c>
      <c r="AP48" s="3">
        <v>53</v>
      </c>
      <c r="AQ48" s="3">
        <v>692441</v>
      </c>
      <c r="AR48" s="3">
        <v>198</v>
      </c>
      <c r="AS48" s="3">
        <v>5837</v>
      </c>
      <c r="AT48" s="3">
        <v>38</v>
      </c>
      <c r="AU48" s="3">
        <v>844122</v>
      </c>
      <c r="AV48" s="3">
        <v>225</v>
      </c>
      <c r="AW48" s="3">
        <v>9635</v>
      </c>
      <c r="AX48" s="3">
        <v>53</v>
      </c>
    </row>
    <row r="49" spans="1:50" x14ac:dyDescent="0.25">
      <c r="A49" s="12" t="s">
        <v>96</v>
      </c>
      <c r="B49" s="14" t="s">
        <v>97</v>
      </c>
      <c r="C49" s="3">
        <v>14695055</v>
      </c>
      <c r="D49" s="3">
        <v>2452</v>
      </c>
      <c r="E49" s="3">
        <v>10359</v>
      </c>
      <c r="F49" s="3">
        <v>14</v>
      </c>
      <c r="G49" s="3">
        <v>13865283</v>
      </c>
      <c r="H49" s="3">
        <v>2265</v>
      </c>
      <c r="I49" s="3">
        <v>1802</v>
      </c>
      <c r="J49" s="3">
        <v>10</v>
      </c>
      <c r="K49" s="6">
        <v>16355328</v>
      </c>
      <c r="L49" s="3">
        <v>2652</v>
      </c>
      <c r="M49" s="3">
        <v>11602</v>
      </c>
      <c r="N49" s="3">
        <v>27</v>
      </c>
      <c r="O49" s="3">
        <v>13512756</v>
      </c>
      <c r="P49" s="3">
        <v>2274</v>
      </c>
      <c r="Q49" s="3">
        <v>8177</v>
      </c>
      <c r="R49" s="3">
        <v>18</v>
      </c>
      <c r="S49" s="3">
        <v>11131351</v>
      </c>
      <c r="T49" s="3">
        <v>2090</v>
      </c>
      <c r="U49" s="3">
        <v>8226</v>
      </c>
      <c r="V49" s="3">
        <v>11</v>
      </c>
      <c r="W49" s="3">
        <v>10667524</v>
      </c>
      <c r="X49" s="3">
        <v>1914</v>
      </c>
      <c r="Y49" s="3">
        <v>1249</v>
      </c>
      <c r="Z49" s="3">
        <v>5</v>
      </c>
      <c r="AA49" s="3">
        <v>12164386</v>
      </c>
      <c r="AB49" s="3">
        <v>2133</v>
      </c>
      <c r="AC49" s="3">
        <v>3194</v>
      </c>
      <c r="AD49" s="3">
        <v>22</v>
      </c>
      <c r="AE49" s="3">
        <v>9981509</v>
      </c>
      <c r="AF49" s="3">
        <v>1792</v>
      </c>
      <c r="AG49" s="3">
        <v>9335</v>
      </c>
      <c r="AH49" s="3">
        <v>19</v>
      </c>
      <c r="AI49" s="3">
        <v>7032578</v>
      </c>
      <c r="AJ49" s="3">
        <v>1358</v>
      </c>
      <c r="AK49" s="3">
        <v>800</v>
      </c>
      <c r="AL49" s="3">
        <v>5</v>
      </c>
      <c r="AM49" s="3">
        <v>9204905</v>
      </c>
      <c r="AN49" s="3">
        <v>1697</v>
      </c>
      <c r="AO49" s="3">
        <v>2871</v>
      </c>
      <c r="AP49" s="3">
        <v>14</v>
      </c>
      <c r="AQ49" s="3">
        <v>11069700</v>
      </c>
      <c r="AR49" s="3">
        <v>2180</v>
      </c>
      <c r="AS49" s="3">
        <v>8500</v>
      </c>
      <c r="AT49" s="3">
        <v>15</v>
      </c>
      <c r="AU49" s="3">
        <v>13085372</v>
      </c>
      <c r="AV49" s="3">
        <v>2376</v>
      </c>
      <c r="AW49" s="3">
        <v>7484</v>
      </c>
      <c r="AX49" s="3">
        <v>10</v>
      </c>
    </row>
    <row r="50" spans="1:50" x14ac:dyDescent="0.25">
      <c r="A50" s="12" t="s">
        <v>98</v>
      </c>
      <c r="B50" s="14" t="s">
        <v>99</v>
      </c>
      <c r="C50" s="3">
        <v>1518285</v>
      </c>
      <c r="D50" s="3">
        <v>735</v>
      </c>
      <c r="E50" s="3">
        <v>11766</v>
      </c>
      <c r="F50" s="3">
        <v>52</v>
      </c>
      <c r="G50" s="3">
        <v>1517139</v>
      </c>
      <c r="H50" s="3">
        <v>728</v>
      </c>
      <c r="I50" s="3">
        <v>11659</v>
      </c>
      <c r="J50" s="3">
        <v>51</v>
      </c>
      <c r="K50" s="6">
        <v>1693319</v>
      </c>
      <c r="L50" s="3">
        <v>788</v>
      </c>
      <c r="M50" s="3">
        <v>15852</v>
      </c>
      <c r="N50" s="3">
        <v>77</v>
      </c>
      <c r="O50" s="3">
        <v>1692803</v>
      </c>
      <c r="P50" s="3">
        <v>763</v>
      </c>
      <c r="Q50" s="3">
        <v>13755</v>
      </c>
      <c r="R50" s="3">
        <v>63</v>
      </c>
      <c r="S50" s="3">
        <v>1784806</v>
      </c>
      <c r="T50" s="3">
        <v>803</v>
      </c>
      <c r="U50" s="3">
        <v>22600</v>
      </c>
      <c r="V50" s="3">
        <v>145</v>
      </c>
      <c r="W50" s="3">
        <v>1796413</v>
      </c>
      <c r="X50" s="3">
        <v>786</v>
      </c>
      <c r="Y50" s="3">
        <v>9700</v>
      </c>
      <c r="Z50" s="3">
        <v>43</v>
      </c>
      <c r="AA50" s="3">
        <v>1765831</v>
      </c>
      <c r="AB50" s="3">
        <v>799</v>
      </c>
      <c r="AC50" s="3">
        <v>13593</v>
      </c>
      <c r="AD50" s="3">
        <v>61</v>
      </c>
      <c r="AE50" s="3">
        <v>1696528</v>
      </c>
      <c r="AF50" s="3">
        <v>809</v>
      </c>
      <c r="AG50" s="3">
        <v>15217</v>
      </c>
      <c r="AH50" s="3">
        <v>63</v>
      </c>
      <c r="AI50" s="3">
        <v>1582039</v>
      </c>
      <c r="AJ50" s="3">
        <v>726</v>
      </c>
      <c r="AK50" s="3">
        <v>12177</v>
      </c>
      <c r="AL50" s="3">
        <v>52</v>
      </c>
      <c r="AM50" s="3">
        <v>1720171</v>
      </c>
      <c r="AN50" s="3">
        <v>794</v>
      </c>
      <c r="AO50" s="3">
        <v>10424</v>
      </c>
      <c r="AP50" s="3">
        <v>54</v>
      </c>
      <c r="AQ50" s="3">
        <v>1739223</v>
      </c>
      <c r="AR50" s="3">
        <v>772</v>
      </c>
      <c r="AS50" s="3">
        <v>11856</v>
      </c>
      <c r="AT50" s="3">
        <v>60</v>
      </c>
      <c r="AU50" s="3">
        <v>1629359</v>
      </c>
      <c r="AV50" s="3">
        <v>728</v>
      </c>
      <c r="AW50" s="3">
        <v>11618</v>
      </c>
      <c r="AX50" s="3">
        <v>56</v>
      </c>
    </row>
    <row r="51" spans="1:50" x14ac:dyDescent="0.25">
      <c r="A51" s="12" t="s">
        <v>100</v>
      </c>
      <c r="B51" s="14" t="s">
        <v>101</v>
      </c>
      <c r="C51" s="3">
        <v>958334</v>
      </c>
      <c r="D51" s="3">
        <v>563</v>
      </c>
      <c r="E51" s="3">
        <v>18984</v>
      </c>
      <c r="F51" s="3">
        <v>103</v>
      </c>
      <c r="G51" s="3">
        <v>833358</v>
      </c>
      <c r="H51" s="3">
        <v>529</v>
      </c>
      <c r="I51" s="3">
        <v>18075</v>
      </c>
      <c r="J51" s="3">
        <v>99</v>
      </c>
      <c r="K51" s="6">
        <v>912889</v>
      </c>
      <c r="L51" s="3">
        <v>627</v>
      </c>
      <c r="M51" s="3">
        <v>25513</v>
      </c>
      <c r="N51" s="3">
        <v>146</v>
      </c>
      <c r="O51" s="3">
        <v>1003245</v>
      </c>
      <c r="P51" s="3">
        <v>640</v>
      </c>
      <c r="Q51" s="3">
        <v>19489</v>
      </c>
      <c r="R51" s="3">
        <v>128</v>
      </c>
      <c r="S51" s="3">
        <v>1115707</v>
      </c>
      <c r="T51" s="3">
        <v>624</v>
      </c>
      <c r="U51" s="3">
        <v>22790</v>
      </c>
      <c r="V51" s="3">
        <v>127</v>
      </c>
      <c r="W51" s="3">
        <v>1071095</v>
      </c>
      <c r="X51" s="3">
        <v>598</v>
      </c>
      <c r="Y51" s="3">
        <v>23182</v>
      </c>
      <c r="Z51" s="3">
        <v>131</v>
      </c>
      <c r="AA51" s="3">
        <v>1005584</v>
      </c>
      <c r="AB51" s="3">
        <v>574</v>
      </c>
      <c r="AC51" s="3">
        <v>28899</v>
      </c>
      <c r="AD51" s="3">
        <v>130</v>
      </c>
      <c r="AE51" s="3">
        <v>1053746</v>
      </c>
      <c r="AF51" s="3">
        <v>567</v>
      </c>
      <c r="AG51" s="3">
        <v>22862</v>
      </c>
      <c r="AH51" s="3">
        <v>115</v>
      </c>
      <c r="AI51" s="3">
        <v>951416</v>
      </c>
      <c r="AJ51" s="3">
        <v>538</v>
      </c>
      <c r="AK51" s="3">
        <v>26078</v>
      </c>
      <c r="AL51" s="3">
        <v>129</v>
      </c>
      <c r="AM51" s="3">
        <v>1049466</v>
      </c>
      <c r="AN51" s="3">
        <v>568</v>
      </c>
      <c r="AO51" s="3">
        <v>32417</v>
      </c>
      <c r="AP51" s="3">
        <v>121</v>
      </c>
      <c r="AQ51" s="3">
        <v>972150</v>
      </c>
      <c r="AR51" s="3">
        <v>546</v>
      </c>
      <c r="AS51" s="3">
        <v>25480</v>
      </c>
      <c r="AT51" s="3">
        <v>115</v>
      </c>
      <c r="AU51" s="3">
        <v>1002874</v>
      </c>
      <c r="AV51" s="3">
        <v>536</v>
      </c>
      <c r="AW51" s="3">
        <v>22136</v>
      </c>
      <c r="AX51" s="3">
        <v>110</v>
      </c>
    </row>
    <row r="52" spans="1:50" x14ac:dyDescent="0.25">
      <c r="A52" s="12" t="s">
        <v>102</v>
      </c>
      <c r="B52" s="14" t="s">
        <v>103</v>
      </c>
      <c r="C52" s="3">
        <v>776867</v>
      </c>
      <c r="D52" s="3">
        <v>197</v>
      </c>
      <c r="E52" s="3">
        <v>176210</v>
      </c>
      <c r="F52" s="3">
        <v>176</v>
      </c>
      <c r="G52" s="3">
        <v>717434</v>
      </c>
      <c r="H52" s="3">
        <v>185</v>
      </c>
      <c r="I52" s="3">
        <v>124871</v>
      </c>
      <c r="J52" s="3">
        <v>180</v>
      </c>
      <c r="K52" s="6">
        <v>810706</v>
      </c>
      <c r="L52" s="3">
        <v>227</v>
      </c>
      <c r="M52" s="3">
        <v>138213</v>
      </c>
      <c r="N52" s="3">
        <v>203</v>
      </c>
      <c r="O52" s="3">
        <v>926496</v>
      </c>
      <c r="P52" s="3">
        <v>222</v>
      </c>
      <c r="Q52" s="3">
        <v>181314</v>
      </c>
      <c r="R52" s="3">
        <v>151</v>
      </c>
      <c r="S52" s="3">
        <v>955771</v>
      </c>
      <c r="T52" s="3">
        <v>232</v>
      </c>
      <c r="U52" s="3">
        <v>137418</v>
      </c>
      <c r="V52" s="3">
        <v>135</v>
      </c>
      <c r="W52" s="3">
        <v>761822</v>
      </c>
      <c r="X52" s="3">
        <v>167</v>
      </c>
      <c r="Y52" s="3">
        <v>168207</v>
      </c>
      <c r="Z52" s="3">
        <v>128</v>
      </c>
      <c r="AA52" s="3">
        <v>875695</v>
      </c>
      <c r="AB52" s="3">
        <v>196</v>
      </c>
      <c r="AC52" s="3">
        <v>144370</v>
      </c>
      <c r="AD52" s="3">
        <v>130</v>
      </c>
      <c r="AE52" s="3">
        <v>926938</v>
      </c>
      <c r="AF52" s="3">
        <v>216</v>
      </c>
      <c r="AG52" s="3">
        <v>168714</v>
      </c>
      <c r="AH52" s="3">
        <v>159</v>
      </c>
      <c r="AI52" s="3">
        <v>791698</v>
      </c>
      <c r="AJ52" s="3">
        <v>225</v>
      </c>
      <c r="AK52" s="3">
        <v>144721</v>
      </c>
      <c r="AL52" s="3">
        <v>145</v>
      </c>
      <c r="AM52" s="3">
        <v>984038</v>
      </c>
      <c r="AN52" s="3">
        <v>274</v>
      </c>
      <c r="AO52" s="3">
        <v>135373</v>
      </c>
      <c r="AP52" s="3">
        <v>172</v>
      </c>
      <c r="AQ52" s="3">
        <v>873199</v>
      </c>
      <c r="AR52" s="3">
        <v>204</v>
      </c>
      <c r="AS52" s="3">
        <v>130095</v>
      </c>
      <c r="AT52" s="3">
        <v>137</v>
      </c>
      <c r="AU52" s="3">
        <v>1005660</v>
      </c>
      <c r="AV52" s="3">
        <v>233</v>
      </c>
      <c r="AW52" s="3">
        <v>129913</v>
      </c>
      <c r="AX52" s="3">
        <v>138</v>
      </c>
    </row>
    <row r="53" spans="1:50" x14ac:dyDescent="0.25">
      <c r="A53" s="12" t="s">
        <v>104</v>
      </c>
      <c r="B53" s="14" t="s">
        <v>105</v>
      </c>
      <c r="C53" s="3">
        <v>17446</v>
      </c>
      <c r="D53" s="3">
        <v>16</v>
      </c>
      <c r="E53" s="3">
        <v>5248</v>
      </c>
      <c r="F53" s="3">
        <v>42</v>
      </c>
      <c r="G53" s="3">
        <v>10401</v>
      </c>
      <c r="H53" s="3">
        <v>11</v>
      </c>
      <c r="I53" s="3">
        <v>6750</v>
      </c>
      <c r="J53" s="3">
        <v>50</v>
      </c>
      <c r="K53" s="6">
        <v>11070</v>
      </c>
      <c r="L53" s="3">
        <v>12</v>
      </c>
      <c r="M53" s="3">
        <v>5327</v>
      </c>
      <c r="N53" s="3">
        <v>57</v>
      </c>
      <c r="O53" s="3">
        <v>23536</v>
      </c>
      <c r="P53" s="3">
        <v>32</v>
      </c>
      <c r="Q53" s="3">
        <v>6329</v>
      </c>
      <c r="R53" s="3">
        <v>54</v>
      </c>
      <c r="S53" s="3">
        <v>10228</v>
      </c>
      <c r="T53" s="3">
        <v>20</v>
      </c>
      <c r="U53" s="3">
        <v>4746</v>
      </c>
      <c r="V53" s="3">
        <v>31</v>
      </c>
      <c r="W53" s="3">
        <v>13430</v>
      </c>
      <c r="X53" s="3">
        <v>21</v>
      </c>
      <c r="Y53" s="3">
        <v>2956</v>
      </c>
      <c r="Z53" s="3">
        <v>28</v>
      </c>
      <c r="AA53" s="3">
        <v>10822</v>
      </c>
      <c r="AB53" s="3">
        <v>15</v>
      </c>
      <c r="AC53" s="3">
        <v>4759</v>
      </c>
      <c r="AD53" s="3">
        <v>58</v>
      </c>
      <c r="AE53" s="3">
        <v>12427</v>
      </c>
      <c r="AF53" s="3">
        <v>15</v>
      </c>
      <c r="AG53" s="3">
        <v>4376</v>
      </c>
      <c r="AH53" s="3">
        <v>43</v>
      </c>
      <c r="AI53" s="3">
        <v>16353</v>
      </c>
      <c r="AJ53" s="3">
        <v>16</v>
      </c>
      <c r="AK53" s="3">
        <v>6292</v>
      </c>
      <c r="AL53" s="3">
        <v>54</v>
      </c>
      <c r="AM53" s="3">
        <v>19324</v>
      </c>
      <c r="AN53" s="3">
        <v>15</v>
      </c>
      <c r="AO53" s="3">
        <v>4229</v>
      </c>
      <c r="AP53" s="3">
        <v>45</v>
      </c>
      <c r="AQ53" s="3">
        <v>15916</v>
      </c>
      <c r="AR53" s="3">
        <v>16</v>
      </c>
      <c r="AS53" s="3">
        <v>6484</v>
      </c>
      <c r="AT53" s="3">
        <v>61</v>
      </c>
      <c r="AU53" s="3">
        <v>20402</v>
      </c>
      <c r="AV53" s="3">
        <v>21</v>
      </c>
      <c r="AW53" s="3">
        <v>3729</v>
      </c>
      <c r="AX53" s="3">
        <v>36</v>
      </c>
    </row>
    <row r="54" spans="1:50" x14ac:dyDescent="0.25">
      <c r="A54" s="12" t="s">
        <v>106</v>
      </c>
      <c r="B54" s="14" t="s">
        <v>107</v>
      </c>
      <c r="C54" s="3">
        <v>2546298</v>
      </c>
      <c r="D54" s="3">
        <v>659</v>
      </c>
      <c r="E54" s="3">
        <v>15063</v>
      </c>
      <c r="F54" s="3">
        <v>37</v>
      </c>
      <c r="G54" s="3">
        <v>2212036</v>
      </c>
      <c r="H54" s="3">
        <v>528</v>
      </c>
      <c r="I54" s="3">
        <v>12810</v>
      </c>
      <c r="J54" s="3">
        <v>40</v>
      </c>
      <c r="K54" s="6">
        <v>2561156</v>
      </c>
      <c r="L54" s="3">
        <v>573</v>
      </c>
      <c r="M54" s="3">
        <v>7244</v>
      </c>
      <c r="N54" s="3">
        <v>22</v>
      </c>
      <c r="O54" s="3">
        <v>2566282</v>
      </c>
      <c r="P54" s="3">
        <v>580</v>
      </c>
      <c r="Q54" s="3">
        <v>13606</v>
      </c>
      <c r="R54" s="3">
        <v>29</v>
      </c>
      <c r="S54" s="3">
        <v>2559162</v>
      </c>
      <c r="T54" s="3">
        <v>572</v>
      </c>
      <c r="U54" s="3">
        <v>15574</v>
      </c>
      <c r="V54" s="3">
        <v>35</v>
      </c>
      <c r="W54" s="3">
        <v>2500568</v>
      </c>
      <c r="X54" s="3">
        <v>556</v>
      </c>
      <c r="Y54" s="3">
        <v>4525</v>
      </c>
      <c r="Z54" s="3">
        <v>17</v>
      </c>
      <c r="AA54" s="3">
        <v>2721767</v>
      </c>
      <c r="AB54" s="3">
        <v>578</v>
      </c>
      <c r="AC54" s="3">
        <v>11183</v>
      </c>
      <c r="AD54" s="3">
        <v>59</v>
      </c>
      <c r="AE54" s="3">
        <v>2777302</v>
      </c>
      <c r="AF54" s="3">
        <v>596</v>
      </c>
      <c r="AG54" s="3">
        <v>14698</v>
      </c>
      <c r="AH54" s="3">
        <v>77</v>
      </c>
      <c r="AI54" s="3">
        <v>2182437</v>
      </c>
      <c r="AJ54" s="3">
        <v>539</v>
      </c>
      <c r="AK54" s="3">
        <v>12137</v>
      </c>
      <c r="AL54" s="3">
        <v>70</v>
      </c>
      <c r="AM54" s="3">
        <v>2404920</v>
      </c>
      <c r="AN54" s="3">
        <v>564</v>
      </c>
      <c r="AO54" s="3">
        <v>13323</v>
      </c>
      <c r="AP54" s="3">
        <v>82</v>
      </c>
      <c r="AQ54" s="3">
        <v>2537126</v>
      </c>
      <c r="AR54" s="3">
        <v>554</v>
      </c>
      <c r="AS54" s="3">
        <v>18739</v>
      </c>
      <c r="AT54" s="3">
        <v>92</v>
      </c>
      <c r="AU54" s="3">
        <v>2569716</v>
      </c>
      <c r="AV54" s="3">
        <v>558</v>
      </c>
      <c r="AW54" s="3">
        <v>10857</v>
      </c>
      <c r="AX54" s="3">
        <v>84</v>
      </c>
    </row>
    <row r="55" spans="1:50" x14ac:dyDescent="0.25">
      <c r="A55" s="12" t="s">
        <v>108</v>
      </c>
      <c r="B55" s="14" t="s">
        <v>109</v>
      </c>
      <c r="C55" s="3">
        <v>18287699</v>
      </c>
      <c r="D55" s="3">
        <v>2657</v>
      </c>
      <c r="E55" s="3">
        <v>32355</v>
      </c>
      <c r="F55" s="3">
        <v>99</v>
      </c>
      <c r="G55" s="3">
        <v>16748689</v>
      </c>
      <c r="H55" s="3">
        <v>2277</v>
      </c>
      <c r="I55" s="3">
        <v>23092</v>
      </c>
      <c r="J55" s="3">
        <v>139</v>
      </c>
      <c r="K55" s="3">
        <v>18261357</v>
      </c>
      <c r="L55" s="3">
        <v>2684</v>
      </c>
      <c r="M55" s="3">
        <v>41933</v>
      </c>
      <c r="N55" s="3">
        <v>144</v>
      </c>
      <c r="O55" s="3">
        <v>17781798</v>
      </c>
      <c r="P55" s="3">
        <v>2525</v>
      </c>
      <c r="Q55" s="3">
        <v>37838</v>
      </c>
      <c r="R55" s="3">
        <v>162</v>
      </c>
      <c r="S55" s="3">
        <v>19725786</v>
      </c>
      <c r="T55" s="3">
        <v>2620</v>
      </c>
      <c r="U55" s="3">
        <v>46690</v>
      </c>
      <c r="V55" s="3">
        <v>130</v>
      </c>
      <c r="W55" s="3">
        <v>20203652</v>
      </c>
      <c r="X55" s="3">
        <v>2685</v>
      </c>
      <c r="Y55" s="3">
        <v>32657</v>
      </c>
      <c r="Z55" s="3">
        <v>166</v>
      </c>
      <c r="AA55" s="3">
        <v>22491886</v>
      </c>
      <c r="AB55" s="3">
        <v>2810</v>
      </c>
      <c r="AC55" s="3">
        <v>25353</v>
      </c>
      <c r="AD55" s="3">
        <v>174</v>
      </c>
      <c r="AE55" s="3">
        <v>21805966</v>
      </c>
      <c r="AF55" s="3">
        <v>2748</v>
      </c>
      <c r="AG55" s="3">
        <v>18609</v>
      </c>
      <c r="AH55" s="3">
        <v>162</v>
      </c>
      <c r="AI55" s="3">
        <v>18899844</v>
      </c>
      <c r="AJ55" s="3">
        <v>2426</v>
      </c>
      <c r="AK55" s="3">
        <v>24874</v>
      </c>
      <c r="AL55" s="3">
        <v>133</v>
      </c>
      <c r="AM55" s="3">
        <v>19254233</v>
      </c>
      <c r="AN55" s="3">
        <v>2473</v>
      </c>
      <c r="AO55" s="3">
        <v>36054</v>
      </c>
      <c r="AP55" s="3">
        <v>164</v>
      </c>
      <c r="AQ55" s="3">
        <v>17966876</v>
      </c>
      <c r="AR55" s="3">
        <v>2529</v>
      </c>
      <c r="AS55" s="3">
        <v>23137</v>
      </c>
      <c r="AT55" s="3">
        <v>121</v>
      </c>
      <c r="AU55" s="3">
        <v>20215426</v>
      </c>
      <c r="AV55" s="3">
        <v>2899</v>
      </c>
      <c r="AW55" s="3">
        <v>18030</v>
      </c>
      <c r="AX55" s="3">
        <v>63</v>
      </c>
    </row>
    <row r="56" spans="1:50" x14ac:dyDescent="0.25">
      <c r="A56" s="12" t="s">
        <v>110</v>
      </c>
      <c r="B56" s="14" t="s">
        <v>111</v>
      </c>
      <c r="C56" s="3">
        <v>6219069</v>
      </c>
      <c r="D56" s="3">
        <v>2174</v>
      </c>
      <c r="E56" s="3">
        <v>55026</v>
      </c>
      <c r="F56" s="3">
        <v>465</v>
      </c>
      <c r="G56" s="3">
        <v>6661990</v>
      </c>
      <c r="H56" s="3">
        <v>2346</v>
      </c>
      <c r="I56" s="3">
        <v>55255</v>
      </c>
      <c r="J56" s="3">
        <v>472</v>
      </c>
      <c r="K56" s="6">
        <v>7467057</v>
      </c>
      <c r="L56" s="3">
        <v>2617</v>
      </c>
      <c r="M56" s="3">
        <v>68196</v>
      </c>
      <c r="N56" s="3">
        <v>573</v>
      </c>
      <c r="O56" s="3">
        <v>6611961</v>
      </c>
      <c r="P56" s="3">
        <v>2370</v>
      </c>
      <c r="Q56" s="3">
        <v>65620</v>
      </c>
      <c r="R56" s="3">
        <v>582</v>
      </c>
      <c r="S56" s="3">
        <v>6316591</v>
      </c>
      <c r="T56" s="3">
        <v>2295</v>
      </c>
      <c r="U56" s="3">
        <v>50913</v>
      </c>
      <c r="V56" s="3">
        <v>514</v>
      </c>
      <c r="W56" s="3">
        <v>5964403</v>
      </c>
      <c r="X56" s="3">
        <v>2236</v>
      </c>
      <c r="Y56" s="3">
        <v>44340</v>
      </c>
      <c r="Z56" s="3">
        <v>420</v>
      </c>
      <c r="AA56" s="3">
        <v>5357075</v>
      </c>
      <c r="AB56" s="3">
        <v>1867</v>
      </c>
      <c r="AC56" s="3">
        <v>65434</v>
      </c>
      <c r="AD56" s="3">
        <v>594</v>
      </c>
      <c r="AE56" s="3">
        <v>5184580</v>
      </c>
      <c r="AF56" s="3">
        <v>2013</v>
      </c>
      <c r="AG56" s="3">
        <v>54985</v>
      </c>
      <c r="AH56" s="3">
        <v>548</v>
      </c>
      <c r="AI56" s="3">
        <v>5150533</v>
      </c>
      <c r="AJ56" s="3">
        <v>1912</v>
      </c>
      <c r="AK56" s="3">
        <v>47525</v>
      </c>
      <c r="AL56" s="3">
        <v>436</v>
      </c>
      <c r="AM56" s="3">
        <v>5970249</v>
      </c>
      <c r="AN56" s="3">
        <v>2101</v>
      </c>
      <c r="AO56" s="3">
        <v>52078</v>
      </c>
      <c r="AP56" s="3">
        <v>501</v>
      </c>
      <c r="AQ56" s="3">
        <v>6938494</v>
      </c>
      <c r="AR56" s="3">
        <v>2368</v>
      </c>
      <c r="AS56" s="3">
        <v>51537</v>
      </c>
      <c r="AT56" s="3">
        <v>459</v>
      </c>
      <c r="AU56" s="3">
        <v>6319057</v>
      </c>
      <c r="AV56" s="3">
        <v>2084</v>
      </c>
      <c r="AW56" s="3">
        <v>43062</v>
      </c>
      <c r="AX56" s="3">
        <v>387</v>
      </c>
    </row>
    <row r="57" spans="1:50" x14ac:dyDescent="0.25">
      <c r="A57" s="12" t="s">
        <v>116</v>
      </c>
      <c r="B57" s="14" t="s">
        <v>117</v>
      </c>
      <c r="C57" s="3">
        <v>8386</v>
      </c>
      <c r="D57" s="3">
        <v>14</v>
      </c>
      <c r="E57" s="3">
        <v>3596</v>
      </c>
      <c r="F57" s="3">
        <v>4</v>
      </c>
      <c r="G57" s="3">
        <v>8448</v>
      </c>
      <c r="H57" s="3">
        <v>18</v>
      </c>
      <c r="I57" s="3">
        <v>281</v>
      </c>
      <c r="J57" s="3">
        <v>2</v>
      </c>
      <c r="K57" s="6">
        <v>18819</v>
      </c>
      <c r="L57" s="3">
        <v>33</v>
      </c>
      <c r="M57" s="3">
        <v>3027</v>
      </c>
      <c r="N57" s="3">
        <v>7</v>
      </c>
      <c r="O57" s="3">
        <v>13133</v>
      </c>
      <c r="P57" s="3">
        <v>25</v>
      </c>
      <c r="Q57" s="3">
        <v>2000</v>
      </c>
      <c r="R57" s="3">
        <v>1</v>
      </c>
      <c r="S57" s="3">
        <v>6674</v>
      </c>
      <c r="T57" s="3">
        <v>12</v>
      </c>
      <c r="U57" s="3">
        <v>3413</v>
      </c>
      <c r="V57" s="3">
        <v>7</v>
      </c>
      <c r="W57" s="3">
        <v>23053</v>
      </c>
      <c r="X57" s="3">
        <v>32</v>
      </c>
      <c r="Y57" s="3">
        <v>5132</v>
      </c>
      <c r="Z57" s="3">
        <v>10</v>
      </c>
      <c r="AA57" s="3">
        <v>12578</v>
      </c>
      <c r="AB57" s="3">
        <v>25</v>
      </c>
      <c r="AC57" s="3">
        <v>6899</v>
      </c>
      <c r="AD57" s="3">
        <v>14</v>
      </c>
      <c r="AE57" s="3">
        <v>9343</v>
      </c>
      <c r="AF57" s="3">
        <v>12</v>
      </c>
      <c r="AG57" s="3">
        <v>5307</v>
      </c>
      <c r="AH57" s="3">
        <v>9</v>
      </c>
      <c r="AI57" s="3">
        <v>13049</v>
      </c>
      <c r="AJ57" s="3">
        <v>22</v>
      </c>
      <c r="AK57" s="3">
        <v>19118</v>
      </c>
      <c r="AL57" s="3">
        <v>84</v>
      </c>
      <c r="AM57" s="3">
        <v>21240</v>
      </c>
      <c r="AN57" s="3">
        <v>29</v>
      </c>
      <c r="AO57" s="3">
        <v>31640</v>
      </c>
      <c r="AP57" s="3">
        <v>122</v>
      </c>
      <c r="AQ57" s="3">
        <v>13871</v>
      </c>
      <c r="AR57" s="3">
        <v>22</v>
      </c>
      <c r="AS57" s="3">
        <v>7415</v>
      </c>
      <c r="AT57" s="3">
        <v>27</v>
      </c>
      <c r="AU57" s="3">
        <v>7595</v>
      </c>
      <c r="AV57" s="3">
        <v>12</v>
      </c>
      <c r="AW57" s="3">
        <v>200</v>
      </c>
      <c r="AX57" s="3">
        <v>1</v>
      </c>
    </row>
    <row r="58" spans="1:50" x14ac:dyDescent="0.25">
      <c r="A58" s="12" t="s">
        <v>112</v>
      </c>
      <c r="B58" s="14" t="s">
        <v>113</v>
      </c>
      <c r="C58" s="3">
        <v>377302</v>
      </c>
      <c r="D58" s="3">
        <v>127</v>
      </c>
      <c r="E58" s="3">
        <v>17248</v>
      </c>
      <c r="F58" s="3">
        <v>85</v>
      </c>
      <c r="G58" s="3">
        <v>366250</v>
      </c>
      <c r="H58" s="3">
        <v>140</v>
      </c>
      <c r="I58" s="3">
        <v>19099</v>
      </c>
      <c r="J58" s="3">
        <v>85</v>
      </c>
      <c r="K58" s="6">
        <v>385110</v>
      </c>
      <c r="L58" s="3">
        <v>132</v>
      </c>
      <c r="M58" s="3">
        <v>26426</v>
      </c>
      <c r="N58" s="3">
        <v>106</v>
      </c>
      <c r="O58" s="3">
        <v>351137</v>
      </c>
      <c r="P58" s="3">
        <v>112</v>
      </c>
      <c r="Q58" s="3">
        <v>20285</v>
      </c>
      <c r="R58" s="3">
        <v>89</v>
      </c>
      <c r="S58" s="3">
        <v>357322</v>
      </c>
      <c r="T58" s="3">
        <v>126</v>
      </c>
      <c r="U58" s="3">
        <v>17244</v>
      </c>
      <c r="V58" s="3">
        <v>92</v>
      </c>
      <c r="W58" s="3">
        <v>334620</v>
      </c>
      <c r="X58" s="3">
        <v>135</v>
      </c>
      <c r="Y58" s="3">
        <v>13022</v>
      </c>
      <c r="Z58" s="3">
        <v>68</v>
      </c>
      <c r="AA58" s="3">
        <v>337027</v>
      </c>
      <c r="AB58" s="3">
        <v>119</v>
      </c>
      <c r="AC58" s="3">
        <v>11685</v>
      </c>
      <c r="AD58" s="3">
        <v>60</v>
      </c>
      <c r="AE58" s="3">
        <v>347343</v>
      </c>
      <c r="AF58" s="3">
        <v>128</v>
      </c>
      <c r="AG58" s="3">
        <v>19284</v>
      </c>
      <c r="AH58" s="3">
        <v>90</v>
      </c>
      <c r="AI58" s="3">
        <v>317243</v>
      </c>
      <c r="AJ58" s="3">
        <v>147</v>
      </c>
      <c r="AK58" s="3">
        <v>9645</v>
      </c>
      <c r="AL58" s="3">
        <v>63</v>
      </c>
      <c r="AM58" s="3">
        <v>383454</v>
      </c>
      <c r="AN58" s="3">
        <v>152</v>
      </c>
      <c r="AO58" s="3">
        <v>17514</v>
      </c>
      <c r="AP58" s="3">
        <v>93</v>
      </c>
      <c r="AQ58" s="3">
        <v>400629</v>
      </c>
      <c r="AR58" s="3">
        <v>140</v>
      </c>
      <c r="AS58" s="3">
        <v>18079</v>
      </c>
      <c r="AT58" s="3">
        <v>105</v>
      </c>
      <c r="AU58" s="3">
        <v>394276</v>
      </c>
      <c r="AV58" s="3">
        <v>133</v>
      </c>
      <c r="AW58" s="3">
        <v>13939</v>
      </c>
      <c r="AX58" s="3">
        <v>80</v>
      </c>
    </row>
    <row r="59" spans="1:50" x14ac:dyDescent="0.25">
      <c r="A59" s="12" t="s">
        <v>114</v>
      </c>
      <c r="B59" s="14" t="s">
        <v>115</v>
      </c>
      <c r="C59" s="3">
        <v>1314958</v>
      </c>
      <c r="D59" s="3">
        <v>499</v>
      </c>
      <c r="E59" s="3">
        <v>6983</v>
      </c>
      <c r="F59" s="3">
        <v>37</v>
      </c>
      <c r="G59" s="3">
        <v>1377858</v>
      </c>
      <c r="H59" s="3">
        <v>525</v>
      </c>
      <c r="I59" s="3">
        <v>9786</v>
      </c>
      <c r="J59" s="3">
        <v>56</v>
      </c>
      <c r="K59" s="6">
        <v>1546350</v>
      </c>
      <c r="L59" s="3">
        <v>597</v>
      </c>
      <c r="M59" s="3">
        <v>10785</v>
      </c>
      <c r="N59" s="3">
        <v>88</v>
      </c>
      <c r="O59" s="3">
        <v>1487595</v>
      </c>
      <c r="P59" s="3">
        <v>527</v>
      </c>
      <c r="Q59" s="3">
        <v>15563</v>
      </c>
      <c r="R59" s="3">
        <v>66</v>
      </c>
      <c r="S59" s="3">
        <v>1568507</v>
      </c>
      <c r="T59" s="3">
        <v>571</v>
      </c>
      <c r="U59" s="3">
        <v>44373</v>
      </c>
      <c r="V59" s="3">
        <v>116</v>
      </c>
      <c r="W59" s="3">
        <v>1565589</v>
      </c>
      <c r="X59" s="3">
        <v>603</v>
      </c>
      <c r="Y59" s="3">
        <v>56194</v>
      </c>
      <c r="Z59" s="3">
        <v>142</v>
      </c>
      <c r="AA59" s="3">
        <v>1607138</v>
      </c>
      <c r="AB59" s="3">
        <v>595</v>
      </c>
      <c r="AC59" s="3">
        <v>85904</v>
      </c>
      <c r="AD59" s="3">
        <v>150</v>
      </c>
      <c r="AE59" s="3">
        <v>1548134</v>
      </c>
      <c r="AF59" s="3">
        <v>606</v>
      </c>
      <c r="AG59" s="3">
        <v>69312</v>
      </c>
      <c r="AH59" s="3">
        <v>113</v>
      </c>
      <c r="AI59" s="3">
        <v>1396491</v>
      </c>
      <c r="AJ59" s="3">
        <v>546</v>
      </c>
      <c r="AK59" s="3">
        <v>26918</v>
      </c>
      <c r="AL59" s="3">
        <v>98</v>
      </c>
      <c r="AM59" s="3">
        <v>1565110</v>
      </c>
      <c r="AN59" s="3">
        <v>575</v>
      </c>
      <c r="AO59" s="3">
        <v>24856</v>
      </c>
      <c r="AP59" s="3">
        <v>77</v>
      </c>
      <c r="AQ59" s="3">
        <v>1384797</v>
      </c>
      <c r="AR59" s="3">
        <v>540</v>
      </c>
      <c r="AS59" s="3">
        <v>12332</v>
      </c>
      <c r="AT59" s="3">
        <v>55</v>
      </c>
      <c r="AU59" s="3">
        <v>1404940</v>
      </c>
      <c r="AV59" s="3">
        <v>575</v>
      </c>
      <c r="AW59" s="3">
        <v>8840</v>
      </c>
      <c r="AX59" s="3">
        <v>50</v>
      </c>
    </row>
    <row r="60" spans="1:50" x14ac:dyDescent="0.25">
      <c r="A60" s="12" t="s">
        <v>118</v>
      </c>
      <c r="B60" s="14" t="s">
        <v>119</v>
      </c>
      <c r="C60" s="3">
        <v>582731</v>
      </c>
      <c r="D60" s="3">
        <v>65</v>
      </c>
      <c r="E60" s="3">
        <v>17192</v>
      </c>
      <c r="F60" s="3">
        <v>62</v>
      </c>
      <c r="G60" s="3">
        <v>474282</v>
      </c>
      <c r="H60" s="3">
        <v>66</v>
      </c>
      <c r="I60" s="3">
        <v>35329</v>
      </c>
      <c r="J60" s="3">
        <v>65</v>
      </c>
      <c r="K60" s="6">
        <v>520768</v>
      </c>
      <c r="L60" s="3">
        <v>69</v>
      </c>
      <c r="M60" s="3">
        <v>23880</v>
      </c>
      <c r="N60" s="3">
        <v>90</v>
      </c>
      <c r="O60" s="3">
        <v>510387</v>
      </c>
      <c r="P60" s="3">
        <v>65</v>
      </c>
      <c r="Q60" s="3">
        <v>13284</v>
      </c>
      <c r="R60" s="3">
        <v>68</v>
      </c>
      <c r="S60" s="3">
        <v>499658</v>
      </c>
      <c r="T60" s="3">
        <v>69</v>
      </c>
      <c r="U60" s="3">
        <v>13009</v>
      </c>
      <c r="V60" s="3">
        <v>74</v>
      </c>
      <c r="W60" s="3">
        <v>387836</v>
      </c>
      <c r="X60" s="3">
        <v>64</v>
      </c>
      <c r="Y60" s="3">
        <v>16591</v>
      </c>
      <c r="Z60" s="3">
        <v>57</v>
      </c>
      <c r="AA60" s="3">
        <v>462446</v>
      </c>
      <c r="AB60" s="3">
        <v>61</v>
      </c>
      <c r="AC60" s="3">
        <v>23745</v>
      </c>
      <c r="AD60" s="3">
        <v>89</v>
      </c>
      <c r="AE60" s="3">
        <v>460450</v>
      </c>
      <c r="AF60" s="3">
        <v>73</v>
      </c>
      <c r="AG60" s="3">
        <v>16634</v>
      </c>
      <c r="AH60" s="3">
        <v>103</v>
      </c>
      <c r="AI60" s="3">
        <v>439847</v>
      </c>
      <c r="AJ60" s="3">
        <v>63</v>
      </c>
      <c r="AK60" s="3">
        <v>26461</v>
      </c>
      <c r="AL60" s="3">
        <v>75</v>
      </c>
      <c r="AM60" s="3">
        <v>424263</v>
      </c>
      <c r="AN60" s="3">
        <v>68</v>
      </c>
      <c r="AO60" s="3">
        <v>35110</v>
      </c>
      <c r="AP60" s="3">
        <v>90</v>
      </c>
      <c r="AQ60" s="3">
        <v>477633</v>
      </c>
      <c r="AR60" s="3">
        <v>66</v>
      </c>
      <c r="AS60" s="3">
        <v>32835</v>
      </c>
      <c r="AT60" s="3">
        <v>97</v>
      </c>
      <c r="AU60" s="3">
        <v>513784</v>
      </c>
      <c r="AV60" s="3">
        <v>69</v>
      </c>
      <c r="AW60" s="3">
        <v>18466</v>
      </c>
      <c r="AX60" s="3">
        <v>88</v>
      </c>
    </row>
    <row r="61" spans="1:50" x14ac:dyDescent="0.25">
      <c r="A61" s="12" t="s">
        <v>120</v>
      </c>
      <c r="B61" s="14" t="s">
        <v>121</v>
      </c>
      <c r="C61" s="3">
        <v>2192220</v>
      </c>
      <c r="D61" s="3">
        <v>951</v>
      </c>
      <c r="E61" s="3">
        <v>17845</v>
      </c>
      <c r="F61" s="3">
        <v>110</v>
      </c>
      <c r="G61" s="3">
        <v>2275643</v>
      </c>
      <c r="H61" s="3">
        <v>910</v>
      </c>
      <c r="I61" s="3">
        <v>33902</v>
      </c>
      <c r="J61" s="3">
        <v>131</v>
      </c>
      <c r="K61" s="6">
        <v>2579147</v>
      </c>
      <c r="L61" s="3">
        <v>1030</v>
      </c>
      <c r="M61" s="3">
        <v>26593</v>
      </c>
      <c r="N61" s="3">
        <v>149</v>
      </c>
      <c r="O61" s="3">
        <v>2674887</v>
      </c>
      <c r="P61" s="3">
        <v>1045</v>
      </c>
      <c r="Q61" s="3">
        <v>16956</v>
      </c>
      <c r="R61" s="3">
        <v>118</v>
      </c>
      <c r="S61" s="3">
        <v>2667341</v>
      </c>
      <c r="T61" s="3">
        <v>1049</v>
      </c>
      <c r="U61" s="3">
        <v>33946</v>
      </c>
      <c r="V61" s="3">
        <v>159</v>
      </c>
      <c r="W61" s="3">
        <v>2576658</v>
      </c>
      <c r="X61" s="3">
        <v>1025</v>
      </c>
      <c r="Y61" s="3">
        <v>24322</v>
      </c>
      <c r="Z61" s="3">
        <v>118</v>
      </c>
      <c r="AA61" s="3">
        <v>2855496</v>
      </c>
      <c r="AB61" s="3">
        <v>1067</v>
      </c>
      <c r="AC61" s="3">
        <v>41585</v>
      </c>
      <c r="AD61" s="3">
        <v>176</v>
      </c>
      <c r="AE61" s="3">
        <v>2990880</v>
      </c>
      <c r="AF61" s="3">
        <v>1060</v>
      </c>
      <c r="AG61" s="3">
        <v>42572</v>
      </c>
      <c r="AH61" s="3">
        <v>178</v>
      </c>
      <c r="AI61" s="3">
        <v>2625661</v>
      </c>
      <c r="AJ61" s="3">
        <v>932</v>
      </c>
      <c r="AK61" s="3">
        <v>40101</v>
      </c>
      <c r="AL61" s="3">
        <v>154</v>
      </c>
      <c r="AM61" s="3">
        <v>2619571</v>
      </c>
      <c r="AN61" s="3">
        <v>967</v>
      </c>
      <c r="AO61" s="3">
        <v>44828</v>
      </c>
      <c r="AP61" s="3">
        <v>159</v>
      </c>
      <c r="AQ61" s="3">
        <v>2446197</v>
      </c>
      <c r="AR61" s="3">
        <v>927</v>
      </c>
      <c r="AS61" s="3">
        <v>42755</v>
      </c>
      <c r="AT61" s="3">
        <v>147</v>
      </c>
      <c r="AU61" s="3">
        <v>2374022</v>
      </c>
      <c r="AV61" s="3">
        <v>926</v>
      </c>
      <c r="AW61" s="3">
        <v>24116</v>
      </c>
      <c r="AX61" s="3">
        <v>95</v>
      </c>
    </row>
    <row r="62" spans="1:50" x14ac:dyDescent="0.25">
      <c r="A62" s="12" t="s">
        <v>122</v>
      </c>
      <c r="B62" s="14" t="s">
        <v>123</v>
      </c>
      <c r="C62" s="3">
        <v>2406655</v>
      </c>
      <c r="D62" s="3">
        <v>744</v>
      </c>
      <c r="E62" s="3">
        <v>62721</v>
      </c>
      <c r="F62" s="3">
        <v>44</v>
      </c>
      <c r="G62" s="3">
        <v>2155292</v>
      </c>
      <c r="H62" s="3">
        <v>655</v>
      </c>
      <c r="I62" s="3">
        <v>65582</v>
      </c>
      <c r="J62" s="3">
        <v>41</v>
      </c>
      <c r="K62" s="6">
        <v>2416812</v>
      </c>
      <c r="L62" s="3">
        <v>683</v>
      </c>
      <c r="M62" s="3">
        <v>63987</v>
      </c>
      <c r="N62" s="3">
        <v>38</v>
      </c>
      <c r="O62" s="3">
        <v>2428952</v>
      </c>
      <c r="P62" s="3">
        <v>683</v>
      </c>
      <c r="Q62" s="3">
        <v>63823</v>
      </c>
      <c r="R62" s="3">
        <v>25</v>
      </c>
      <c r="S62" s="3">
        <v>2613242</v>
      </c>
      <c r="T62" s="3">
        <v>729</v>
      </c>
      <c r="U62" s="3">
        <v>84298</v>
      </c>
      <c r="V62" s="3">
        <v>49</v>
      </c>
      <c r="W62" s="3">
        <v>2392250</v>
      </c>
      <c r="X62" s="3">
        <v>632</v>
      </c>
      <c r="Y62" s="3">
        <v>68374</v>
      </c>
      <c r="Z62" s="3">
        <v>43</v>
      </c>
      <c r="AA62" s="3">
        <v>2552735</v>
      </c>
      <c r="AB62" s="3">
        <v>653</v>
      </c>
      <c r="AC62" s="3">
        <v>70762</v>
      </c>
      <c r="AD62" s="3">
        <v>42</v>
      </c>
      <c r="AE62" s="3">
        <v>2781928</v>
      </c>
      <c r="AF62" s="3">
        <v>650</v>
      </c>
      <c r="AG62" s="3">
        <v>80741</v>
      </c>
      <c r="AH62" s="3">
        <v>33</v>
      </c>
      <c r="AI62" s="3">
        <v>2334721</v>
      </c>
      <c r="AJ62" s="3">
        <v>599</v>
      </c>
      <c r="AK62" s="3">
        <v>59043</v>
      </c>
      <c r="AL62" s="3">
        <v>51</v>
      </c>
      <c r="AM62" s="3">
        <v>2438926</v>
      </c>
      <c r="AN62" s="3">
        <v>673</v>
      </c>
      <c r="AO62" s="3">
        <v>80762</v>
      </c>
      <c r="AP62" s="3">
        <v>44</v>
      </c>
      <c r="AQ62" s="3">
        <v>2145338</v>
      </c>
      <c r="AR62" s="3">
        <v>596</v>
      </c>
      <c r="AS62" s="3">
        <v>72949</v>
      </c>
      <c r="AT62" s="3">
        <v>52</v>
      </c>
      <c r="AU62" s="3">
        <v>2345534</v>
      </c>
      <c r="AV62" s="3">
        <v>697</v>
      </c>
      <c r="AW62" s="3">
        <v>74805</v>
      </c>
      <c r="AX62" s="3">
        <v>70</v>
      </c>
    </row>
    <row r="63" spans="1:50" x14ac:dyDescent="0.25">
      <c r="A63" s="12" t="s">
        <v>124</v>
      </c>
      <c r="B63" s="14" t="s">
        <v>125</v>
      </c>
      <c r="C63" s="3">
        <v>942008</v>
      </c>
      <c r="D63" s="3">
        <v>209</v>
      </c>
      <c r="E63" s="3">
        <v>3643</v>
      </c>
      <c r="F63" s="3">
        <v>17</v>
      </c>
      <c r="G63" s="3">
        <v>751926</v>
      </c>
      <c r="H63" s="3">
        <v>206</v>
      </c>
      <c r="I63" s="3">
        <v>3612</v>
      </c>
      <c r="J63" s="3">
        <v>18</v>
      </c>
      <c r="K63" s="6">
        <v>896994</v>
      </c>
      <c r="L63" s="3">
        <v>216</v>
      </c>
      <c r="M63" s="3">
        <v>5074</v>
      </c>
      <c r="N63" s="3">
        <v>27</v>
      </c>
      <c r="O63" s="3">
        <v>888773</v>
      </c>
      <c r="P63" s="3">
        <v>220</v>
      </c>
      <c r="Q63" s="3">
        <v>3275</v>
      </c>
      <c r="R63" s="3">
        <v>20</v>
      </c>
      <c r="S63" s="3">
        <v>907587</v>
      </c>
      <c r="T63" s="3">
        <v>251</v>
      </c>
      <c r="U63" s="3">
        <v>3012</v>
      </c>
      <c r="V63" s="3">
        <v>16</v>
      </c>
      <c r="W63" s="3">
        <v>908390</v>
      </c>
      <c r="X63" s="3">
        <v>251</v>
      </c>
      <c r="Y63" s="3">
        <v>1040</v>
      </c>
      <c r="Z63" s="3">
        <v>6</v>
      </c>
      <c r="AA63" s="3">
        <v>949935</v>
      </c>
      <c r="AB63" s="3">
        <v>244</v>
      </c>
      <c r="AC63" s="3">
        <v>1812</v>
      </c>
      <c r="AD63" s="3">
        <v>13</v>
      </c>
      <c r="AE63" s="3">
        <v>963938</v>
      </c>
      <c r="AF63" s="3">
        <v>254</v>
      </c>
      <c r="AG63" s="3">
        <v>2381</v>
      </c>
      <c r="AH63" s="3">
        <v>15</v>
      </c>
      <c r="AI63" s="3">
        <v>852711</v>
      </c>
      <c r="AJ63" s="3">
        <v>253</v>
      </c>
      <c r="AK63" s="3">
        <v>523</v>
      </c>
      <c r="AL63" s="3">
        <v>2</v>
      </c>
      <c r="AM63" s="3">
        <v>871516</v>
      </c>
      <c r="AN63" s="3">
        <v>241</v>
      </c>
      <c r="AO63" s="3">
        <v>3903</v>
      </c>
      <c r="AP63" s="3">
        <v>23</v>
      </c>
      <c r="AQ63" s="3">
        <v>956850</v>
      </c>
      <c r="AR63" s="3">
        <v>234</v>
      </c>
      <c r="AS63" s="3">
        <v>1341</v>
      </c>
      <c r="AT63" s="3">
        <v>8</v>
      </c>
      <c r="AU63" s="3">
        <v>970329</v>
      </c>
      <c r="AV63" s="3">
        <v>261</v>
      </c>
      <c r="AW63" s="3">
        <v>1430</v>
      </c>
      <c r="AX63" s="3">
        <v>9</v>
      </c>
    </row>
    <row r="64" spans="1:50" x14ac:dyDescent="0.25">
      <c r="A64" s="12" t="s">
        <v>126</v>
      </c>
      <c r="B64" s="14" t="s">
        <v>127</v>
      </c>
      <c r="C64" s="3">
        <v>2557218</v>
      </c>
      <c r="D64" s="3">
        <v>452</v>
      </c>
      <c r="E64" s="3">
        <v>9493</v>
      </c>
      <c r="F64" s="3">
        <v>71</v>
      </c>
      <c r="G64" s="3">
        <v>2394525</v>
      </c>
      <c r="H64" s="3">
        <v>406</v>
      </c>
      <c r="I64" s="3">
        <v>7569</v>
      </c>
      <c r="J64" s="3">
        <v>75</v>
      </c>
      <c r="K64" s="6">
        <v>2679970</v>
      </c>
      <c r="L64" s="3">
        <v>492</v>
      </c>
      <c r="M64" s="3">
        <v>9399</v>
      </c>
      <c r="N64" s="3">
        <v>63</v>
      </c>
      <c r="O64" s="3">
        <v>1464766</v>
      </c>
      <c r="P64" s="3">
        <v>363</v>
      </c>
      <c r="Q64" s="3">
        <v>7647</v>
      </c>
      <c r="R64" s="3">
        <v>51</v>
      </c>
      <c r="S64" s="3">
        <v>709579</v>
      </c>
      <c r="T64" s="3">
        <v>253</v>
      </c>
      <c r="U64" s="3">
        <v>5900</v>
      </c>
      <c r="V64" s="3">
        <v>39</v>
      </c>
      <c r="W64" s="3">
        <v>619182</v>
      </c>
      <c r="X64" s="3">
        <v>256</v>
      </c>
      <c r="Y64" s="3">
        <v>2757</v>
      </c>
      <c r="Z64" s="3">
        <v>16</v>
      </c>
      <c r="AA64" s="3">
        <v>804557</v>
      </c>
      <c r="AB64" s="3">
        <v>291</v>
      </c>
      <c r="AC64" s="3">
        <v>4657</v>
      </c>
      <c r="AD64" s="3">
        <v>28</v>
      </c>
      <c r="AE64" s="3">
        <v>713559</v>
      </c>
      <c r="AF64" s="3">
        <v>277</v>
      </c>
      <c r="AG64" s="3">
        <v>6832</v>
      </c>
      <c r="AH64" s="3">
        <v>49</v>
      </c>
      <c r="AI64" s="3">
        <v>551257</v>
      </c>
      <c r="AJ64" s="3">
        <v>216</v>
      </c>
      <c r="AK64" s="3">
        <v>5112</v>
      </c>
      <c r="AL64" s="3">
        <v>39</v>
      </c>
      <c r="AM64" s="3">
        <v>610700</v>
      </c>
      <c r="AN64" s="3">
        <v>233</v>
      </c>
      <c r="AO64" s="3">
        <v>5712</v>
      </c>
      <c r="AP64" s="3">
        <v>51</v>
      </c>
      <c r="AQ64" s="3">
        <v>922021</v>
      </c>
      <c r="AR64" s="3">
        <v>311</v>
      </c>
      <c r="AS64" s="3">
        <v>10433</v>
      </c>
      <c r="AT64" s="3">
        <v>83</v>
      </c>
      <c r="AU64" s="3">
        <v>1550870</v>
      </c>
      <c r="AV64" s="3">
        <v>437</v>
      </c>
      <c r="AW64" s="3">
        <v>8649</v>
      </c>
      <c r="AX64" s="3">
        <v>66</v>
      </c>
    </row>
    <row r="65" spans="1:50" x14ac:dyDescent="0.25">
      <c r="A65" s="12" t="s">
        <v>128</v>
      </c>
      <c r="B65" s="14" t="s">
        <v>129</v>
      </c>
      <c r="C65" s="3">
        <v>696448</v>
      </c>
      <c r="D65" s="3">
        <v>177</v>
      </c>
      <c r="E65" s="3">
        <v>48584</v>
      </c>
      <c r="F65" s="3">
        <v>63</v>
      </c>
      <c r="G65" s="3">
        <v>641629</v>
      </c>
      <c r="H65" s="3">
        <v>155</v>
      </c>
      <c r="I65" s="3">
        <v>7297</v>
      </c>
      <c r="J65" s="3">
        <v>40</v>
      </c>
      <c r="K65" s="6">
        <v>691520</v>
      </c>
      <c r="L65" s="3">
        <v>181</v>
      </c>
      <c r="M65" s="3">
        <v>7755</v>
      </c>
      <c r="N65" s="3">
        <v>38</v>
      </c>
      <c r="O65" s="3">
        <v>547275</v>
      </c>
      <c r="P65" s="3">
        <v>199</v>
      </c>
      <c r="Q65" s="3">
        <v>6321</v>
      </c>
      <c r="R65" s="3">
        <v>29</v>
      </c>
      <c r="S65" s="3">
        <v>327363</v>
      </c>
      <c r="T65" s="3">
        <v>140</v>
      </c>
      <c r="U65" s="3">
        <v>5360</v>
      </c>
      <c r="V65" s="3">
        <v>25</v>
      </c>
      <c r="W65" s="3">
        <v>322722</v>
      </c>
      <c r="X65" s="3">
        <v>113</v>
      </c>
      <c r="Y65" s="3">
        <v>6155</v>
      </c>
      <c r="Z65" s="3">
        <v>24</v>
      </c>
      <c r="AA65" s="3">
        <v>368471</v>
      </c>
      <c r="AB65" s="3">
        <v>144</v>
      </c>
      <c r="AC65" s="3">
        <v>4467</v>
      </c>
      <c r="AD65" s="3">
        <v>18</v>
      </c>
      <c r="AE65" s="3">
        <v>325138</v>
      </c>
      <c r="AF65" s="3">
        <v>126</v>
      </c>
      <c r="AG65" s="3">
        <v>6269</v>
      </c>
      <c r="AH65" s="3">
        <v>27</v>
      </c>
      <c r="AI65" s="3">
        <v>242140</v>
      </c>
      <c r="AJ65" s="3">
        <v>95</v>
      </c>
      <c r="AK65" s="3">
        <v>18116</v>
      </c>
      <c r="AL65" s="3">
        <v>25</v>
      </c>
      <c r="AM65" s="3">
        <v>305415</v>
      </c>
      <c r="AN65" s="3">
        <v>106</v>
      </c>
      <c r="AO65" s="3">
        <v>14322</v>
      </c>
      <c r="AP65" s="3">
        <v>26</v>
      </c>
      <c r="AQ65" s="3">
        <v>444288</v>
      </c>
      <c r="AR65" s="3">
        <v>147</v>
      </c>
      <c r="AS65" s="3">
        <v>9410</v>
      </c>
      <c r="AT65" s="3">
        <v>43</v>
      </c>
      <c r="AU65" s="3">
        <v>578388</v>
      </c>
      <c r="AV65" s="3">
        <v>185</v>
      </c>
      <c r="AW65" s="3">
        <v>35685</v>
      </c>
      <c r="AX65" s="3">
        <v>47</v>
      </c>
    </row>
    <row r="66" spans="1:50" x14ac:dyDescent="0.25">
      <c r="A66" s="12" t="s">
        <v>148</v>
      </c>
      <c r="B66" s="14" t="s">
        <v>149</v>
      </c>
      <c r="C66" s="3">
        <v>51345</v>
      </c>
      <c r="D66" s="3">
        <v>42</v>
      </c>
      <c r="E66" s="3">
        <v>0</v>
      </c>
      <c r="F66" s="3">
        <v>0</v>
      </c>
      <c r="G66" s="3">
        <v>51726</v>
      </c>
      <c r="H66" s="3">
        <v>46</v>
      </c>
      <c r="I66" s="3">
        <v>0</v>
      </c>
      <c r="J66" s="3">
        <v>0</v>
      </c>
      <c r="K66" s="3">
        <v>73254</v>
      </c>
      <c r="L66" s="3">
        <v>63</v>
      </c>
      <c r="M66" s="3">
        <v>0</v>
      </c>
      <c r="N66" s="3">
        <v>0</v>
      </c>
      <c r="O66" s="3">
        <v>57538</v>
      </c>
      <c r="P66" s="3">
        <v>53</v>
      </c>
      <c r="Q66" s="3">
        <v>0</v>
      </c>
      <c r="R66" s="3">
        <v>0</v>
      </c>
      <c r="S66" s="3">
        <v>58485</v>
      </c>
      <c r="T66" s="3">
        <v>57</v>
      </c>
      <c r="U66" s="3">
        <v>0</v>
      </c>
      <c r="V66" s="3">
        <v>0</v>
      </c>
      <c r="W66" s="3">
        <v>50142</v>
      </c>
      <c r="X66" s="3">
        <v>57</v>
      </c>
      <c r="Y66" s="3">
        <v>0</v>
      </c>
      <c r="Z66" s="3">
        <v>0</v>
      </c>
      <c r="AA66" s="3">
        <v>58026</v>
      </c>
      <c r="AB66" s="3">
        <v>58</v>
      </c>
      <c r="AC66" s="3">
        <v>0</v>
      </c>
      <c r="AD66" s="3">
        <v>0</v>
      </c>
      <c r="AE66" s="3">
        <v>59226</v>
      </c>
      <c r="AF66" s="3">
        <v>63</v>
      </c>
      <c r="AG66" s="3">
        <v>0</v>
      </c>
      <c r="AH66" s="3">
        <v>0</v>
      </c>
      <c r="AI66" s="3">
        <v>60338</v>
      </c>
      <c r="AJ66" s="3">
        <v>59</v>
      </c>
      <c r="AK66" s="3">
        <v>0</v>
      </c>
      <c r="AL66" s="3">
        <v>0</v>
      </c>
      <c r="AM66" s="3">
        <v>57285</v>
      </c>
      <c r="AN66" s="3">
        <v>57</v>
      </c>
      <c r="AO66" s="3">
        <v>0</v>
      </c>
      <c r="AP66" s="3">
        <v>0</v>
      </c>
      <c r="AQ66" s="3">
        <v>90964</v>
      </c>
      <c r="AR66" s="3">
        <v>68</v>
      </c>
      <c r="AS66" s="3">
        <v>0</v>
      </c>
      <c r="AT66" s="3">
        <v>0</v>
      </c>
      <c r="AU66" s="3">
        <v>59447</v>
      </c>
      <c r="AV66" s="3">
        <v>56</v>
      </c>
      <c r="AW66" s="3">
        <v>0</v>
      </c>
      <c r="AX66" s="3">
        <v>0</v>
      </c>
    </row>
    <row r="67" spans="1:50" x14ac:dyDescent="0.25"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</row>
    <row r="68" spans="1:50" x14ac:dyDescent="0.25">
      <c r="A68" s="4" t="s">
        <v>130</v>
      </c>
      <c r="B68" s="4"/>
      <c r="C68" s="5"/>
      <c r="D68" s="5"/>
      <c r="E68" s="5"/>
      <c r="F68" s="5"/>
      <c r="G68" s="5"/>
      <c r="H68" s="7"/>
      <c r="I68" s="7"/>
      <c r="K68" s="15"/>
      <c r="L68" s="7"/>
      <c r="O68" s="7"/>
      <c r="P68" s="7"/>
      <c r="S68" s="7"/>
      <c r="T68" s="7"/>
      <c r="AM68" s="7"/>
      <c r="AN68" s="7"/>
      <c r="AO68" s="7"/>
      <c r="AP68" s="7"/>
    </row>
    <row r="69" spans="1:50" x14ac:dyDescent="0.25">
      <c r="A69" s="4" t="s">
        <v>131</v>
      </c>
      <c r="B69" s="4"/>
      <c r="C69" s="5"/>
      <c r="D69" s="5"/>
      <c r="E69" s="5"/>
      <c r="F69" s="5"/>
      <c r="G69" s="5"/>
      <c r="H69" s="7"/>
      <c r="I69" s="7"/>
      <c r="K69" s="7"/>
      <c r="O69" s="7"/>
      <c r="W69" s="7"/>
      <c r="X69" s="7"/>
      <c r="AF69" s="7"/>
      <c r="AG69" s="7"/>
    </row>
    <row r="70" spans="1:50" x14ac:dyDescent="0.25">
      <c r="A70" s="4" t="s">
        <v>132</v>
      </c>
      <c r="B70" s="4"/>
      <c r="C70" s="5"/>
      <c r="D70" s="5"/>
      <c r="E70" s="5"/>
      <c r="F70" s="5"/>
      <c r="G70" s="5"/>
      <c r="H70" s="7"/>
      <c r="W70" s="7"/>
    </row>
    <row r="71" spans="1:50" x14ac:dyDescent="0.25">
      <c r="A71" s="4" t="s">
        <v>133</v>
      </c>
      <c r="B71" s="4"/>
      <c r="C71" s="5"/>
      <c r="D71" s="5"/>
      <c r="E71" s="5"/>
      <c r="F71" s="5"/>
      <c r="G71" s="5"/>
    </row>
    <row r="72" spans="1:50" ht="24.75" customHeight="1" x14ac:dyDescent="0.25">
      <c r="A72" s="19" t="s">
        <v>134</v>
      </c>
      <c r="B72" s="19"/>
      <c r="C72" s="19"/>
      <c r="D72" s="19"/>
      <c r="E72" s="19"/>
      <c r="F72" s="19"/>
      <c r="G72" s="19"/>
    </row>
  </sheetData>
  <sheetProtection algorithmName="SHA-512" hashValue="pLJ0q9h7lYcPRbo4btkrMvjwSA8J81aXpJCNA/3UI8qMv1rxsrWkyRviCHxR1U7WKxvKvrRWxGNI7y+YBDDd8g==" saltValue="f89r5QOciWXsryh21n4mng==" spinCount="100000" sheet="1" objects="1" scenarios="1"/>
  <mergeCells count="40">
    <mergeCell ref="AU2:AX2"/>
    <mergeCell ref="AU3:AV3"/>
    <mergeCell ref="AW3:AX3"/>
    <mergeCell ref="C1:AX1"/>
    <mergeCell ref="AI2:AL2"/>
    <mergeCell ref="AI3:AJ3"/>
    <mergeCell ref="AK3:AL3"/>
    <mergeCell ref="AE2:AH2"/>
    <mergeCell ref="AE3:AF3"/>
    <mergeCell ref="AG3:AH3"/>
    <mergeCell ref="AA2:AD2"/>
    <mergeCell ref="AA3:AB3"/>
    <mergeCell ref="AC3:AD3"/>
    <mergeCell ref="AQ2:AT2"/>
    <mergeCell ref="AQ3:AR3"/>
    <mergeCell ref="AS3:AT3"/>
    <mergeCell ref="A72:G72"/>
    <mergeCell ref="K2:N2"/>
    <mergeCell ref="O2:R2"/>
    <mergeCell ref="K3:L3"/>
    <mergeCell ref="M3:N3"/>
    <mergeCell ref="O3:P3"/>
    <mergeCell ref="Q3:R3"/>
    <mergeCell ref="A1:A4"/>
    <mergeCell ref="B1:B4"/>
    <mergeCell ref="C2:F2"/>
    <mergeCell ref="G2:J2"/>
    <mergeCell ref="C3:D3"/>
    <mergeCell ref="AM2:AP2"/>
    <mergeCell ref="AM3:AN3"/>
    <mergeCell ref="AO3:AP3"/>
    <mergeCell ref="E3:F3"/>
    <mergeCell ref="G3:H3"/>
    <mergeCell ref="I3:J3"/>
    <mergeCell ref="S2:V2"/>
    <mergeCell ref="S3:T3"/>
    <mergeCell ref="U3:V3"/>
    <mergeCell ref="W2:Z2"/>
    <mergeCell ref="W3:X3"/>
    <mergeCell ref="Y3:Z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"/>
  <sheetViews>
    <sheetView workbookViewId="0">
      <selection activeCell="U14" sqref="U14"/>
    </sheetView>
  </sheetViews>
  <sheetFormatPr baseColWidth="10" defaultRowHeight="15" x14ac:dyDescent="0.25"/>
  <cols>
    <col min="1" max="1" width="8" customWidth="1"/>
    <col min="2" max="2" width="9" customWidth="1"/>
    <col min="3" max="4" width="8" customWidth="1"/>
    <col min="5" max="5" width="9" customWidth="1"/>
    <col min="6" max="6" width="10" customWidth="1"/>
    <col min="7" max="7" width="9" customWidth="1"/>
    <col min="8" max="9" width="8" customWidth="1"/>
    <col min="10" max="10" width="9" customWidth="1"/>
    <col min="11" max="11" width="8" customWidth="1"/>
    <col min="12" max="12" width="10" customWidth="1"/>
    <col min="13" max="13" width="7" customWidth="1"/>
    <col min="14" max="17" width="9" customWidth="1"/>
    <col min="18" max="18" width="8" customWidth="1"/>
    <col min="19" max="19" width="7" customWidth="1"/>
    <col min="20" max="20" width="8" customWidth="1"/>
    <col min="21" max="21" width="11" customWidth="1"/>
    <col min="22" max="23" width="9" customWidth="1"/>
    <col min="24" max="24" width="8" customWidth="1"/>
    <col min="25" max="25" width="10" customWidth="1"/>
    <col min="26" max="27" width="9" customWidth="1"/>
    <col min="28" max="28" width="8" customWidth="1"/>
    <col min="29" max="29" width="7" customWidth="1"/>
    <col min="30" max="30" width="9" customWidth="1"/>
    <col min="31" max="31" width="8" customWidth="1"/>
    <col min="32" max="32" width="9" customWidth="1"/>
    <col min="33" max="35" width="7" customWidth="1"/>
    <col min="36" max="36" width="9" customWidth="1"/>
    <col min="37" max="37" width="8" customWidth="1"/>
    <col min="38" max="42" width="9" customWidth="1"/>
    <col min="43" max="43" width="8" customWidth="1"/>
    <col min="44" max="44" width="7" customWidth="1"/>
    <col min="45" max="45" width="9" customWidth="1"/>
    <col min="46" max="46" width="10" customWidth="1"/>
    <col min="47" max="47" width="9" customWidth="1"/>
    <col min="48" max="48" width="8" customWidth="1"/>
    <col min="49" max="49" width="9" customWidth="1"/>
    <col min="50" max="50" width="7" customWidth="1"/>
    <col min="51" max="51" width="8" customWidth="1"/>
    <col min="52" max="53" width="9" customWidth="1"/>
    <col min="54" max="54" width="8" customWidth="1"/>
    <col min="55" max="55" width="9" customWidth="1"/>
    <col min="56" max="56" width="8" customWidth="1"/>
    <col min="57" max="57" width="12.5703125" bestFit="1" customWidth="1"/>
  </cols>
  <sheetData/>
  <sheetProtection algorithmName="SHA-512" hashValue="xrFC+LHKegiD/mWlPQ1YRkqGeGobq2JManWxwN1PGQcYUP8b4I4kftdk/8tow30KPNQbIUOk/+mmOXjrhd1ivg==" saltValue="RmBpS0uUCYpG4bwrT4Jy/w==" spinCount="100000" sheet="1" objects="1" scenarios="1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8"/>
  <sheetViews>
    <sheetView topLeftCell="DK88" workbookViewId="0">
      <pane xSplit="5" ySplit="7" topLeftCell="EP108" activePane="bottomRight" state="frozen"/>
      <selection activeCell="DK88" sqref="DK88"/>
      <selection pane="topRight" activeCell="DP88" sqref="DP88"/>
      <selection pane="bottomLeft" activeCell="DK95" sqref="DK95"/>
      <selection pane="bottomRight" activeCell="DS103" sqref="DS103"/>
    </sheetView>
  </sheetViews>
  <sheetFormatPr baseColWidth="10" defaultRowHeight="15" x14ac:dyDescent="0.25"/>
  <cols>
    <col min="1" max="1" width="11.42578125" style="1"/>
    <col min="2" max="2" width="21.5703125" style="1" customWidth="1"/>
    <col min="3" max="3" width="21.85546875" style="1" customWidth="1"/>
    <col min="4" max="4" width="15.85546875" style="1" customWidth="1"/>
    <col min="5" max="5" width="10.7109375" style="1" customWidth="1"/>
    <col min="6" max="6" width="22.28515625" style="1" customWidth="1"/>
    <col min="7" max="7" width="23" style="1" customWidth="1"/>
    <col min="8" max="8" width="11.42578125" style="1" customWidth="1"/>
    <col min="9" max="16384" width="11.42578125" style="1"/>
  </cols>
  <sheetData>
    <row r="1" spans="1:7" ht="45" x14ac:dyDescent="0.25">
      <c r="A1" s="11" t="s">
        <v>143</v>
      </c>
      <c r="B1" s="10" t="s">
        <v>151</v>
      </c>
      <c r="C1" s="10" t="s">
        <v>152</v>
      </c>
      <c r="E1" s="11" t="s">
        <v>143</v>
      </c>
      <c r="F1" s="10" t="s">
        <v>146</v>
      </c>
      <c r="G1" s="10" t="s">
        <v>147</v>
      </c>
    </row>
    <row r="2" spans="1:7" x14ac:dyDescent="0.25">
      <c r="A2" s="2" t="s">
        <v>8</v>
      </c>
      <c r="B2" s="8">
        <v>19105034</v>
      </c>
      <c r="C2" s="8">
        <v>12661</v>
      </c>
      <c r="D2" s="7"/>
      <c r="E2" s="2" t="s">
        <v>8</v>
      </c>
      <c r="F2" s="8">
        <f>DATOS!C5+DATOS!E5+DATOS!G5+DATOS!I5+DATOS!K5+DATOS!M5+DATOS!O5+DATOS!Q5+DATOS!S5+DATOS!U5+DATOS!W5+DATOS!Y5+DATOS!AA5+DATOS!AC5+DATOS!AE5+DATOS!AG5+DATOS!AI5+DATOS!AK5+DATOS!AM5+DATOS!AO5+DATOS!AQ5+DATOS!AS5+DATOS!AU5+DATOS!AW5</f>
        <v>19105034</v>
      </c>
      <c r="G2" s="8">
        <f>DATOS!D5+DATOS!F5+DATOS!H5+DATOS!J5+DATOS!L5+DATOS!N5+DATOS!P5+DATOS!R5+DATOS!T5+DATOS!V5+DATOS!X5+DATOS!Z5+DATOS!AB5+DATOS!AD5+DATOS!AF5+DATOS!AH5+DATOS!AJ5+DATOS!AL5+DATOS!AN5+DATOS!AP5+DATOS!AR5+DATOS!AT5+DATOS!AV5+DATOS!AX5</f>
        <v>12661</v>
      </c>
    </row>
    <row r="3" spans="1:7" x14ac:dyDescent="0.25">
      <c r="A3" s="2" t="s">
        <v>10</v>
      </c>
      <c r="B3" s="8">
        <v>25285809</v>
      </c>
      <c r="C3" s="8">
        <v>8081</v>
      </c>
      <c r="D3" s="7"/>
      <c r="E3" s="2" t="s">
        <v>10</v>
      </c>
      <c r="F3" s="8">
        <f>DATOS!C6+DATOS!E6+DATOS!G6+DATOS!I6+DATOS!K6+DATOS!M6+DATOS!O6+DATOS!Q6+DATOS!S6+DATOS!U6+DATOS!W6+DATOS!Y6+DATOS!AA6+DATOS!AC6+DATOS!AE6+DATOS!AG6+DATOS!AI6+DATOS!AK6+DATOS!AM6+DATOS!AO6+DATOS!AQ6+DATOS!AS6+DATOS!AU6+DATOS!AW6</f>
        <v>25285809</v>
      </c>
      <c r="G3" s="8">
        <f>DATOS!D6+DATOS!F6+DATOS!H6+DATOS!J6+DATOS!L6+DATOS!N6+DATOS!P6+DATOS!R6+DATOS!T6+DATOS!V6+DATOS!X6+DATOS!Z6+DATOS!AB6+DATOS!AD6+DATOS!AF6+DATOS!AH6+DATOS!AJ6+DATOS!AL6+DATOS!AN6+DATOS!AP6+DATOS!AR6+DATOS!AT6+DATOS!AV6+DATOS!AX6</f>
        <v>8081</v>
      </c>
    </row>
    <row r="4" spans="1:7" x14ac:dyDescent="0.25">
      <c r="A4" s="2" t="s">
        <v>12</v>
      </c>
      <c r="B4" s="8">
        <v>70722667</v>
      </c>
      <c r="C4" s="8">
        <v>16711</v>
      </c>
      <c r="D4" s="7"/>
      <c r="E4" s="2" t="s">
        <v>12</v>
      </c>
      <c r="F4" s="8">
        <f>DATOS!C7+DATOS!E7+DATOS!G7+DATOS!I7+DATOS!K7+DATOS!M7+DATOS!O7+DATOS!Q7+DATOS!S7+DATOS!U7+DATOS!W7+DATOS!Y7+DATOS!AA7+DATOS!AC7+DATOS!AE7+DATOS!AG7+DATOS!AI7+DATOS!AK7+DATOS!AM7+DATOS!AO7+DATOS!AQ7+DATOS!AS7+DATOS!AU7+DATOS!AW7</f>
        <v>70722667</v>
      </c>
      <c r="G4" s="8">
        <f>DATOS!D7+DATOS!F7+DATOS!H7+DATOS!J7+DATOS!L7+DATOS!N7+DATOS!P7+DATOS!R7+DATOS!T7+DATOS!V7+DATOS!X7+DATOS!Z7+DATOS!AB7+DATOS!AD7+DATOS!AF7+DATOS!AH7+DATOS!AJ7+DATOS!AL7+DATOS!AN7+DATOS!AP7+DATOS!AR7+DATOS!AT7+DATOS!AV7+DATOS!AX7</f>
        <v>16711</v>
      </c>
    </row>
    <row r="5" spans="1:7" x14ac:dyDescent="0.25">
      <c r="A5" s="2" t="s">
        <v>14</v>
      </c>
      <c r="B5" s="8">
        <v>11831790</v>
      </c>
      <c r="C5" s="8">
        <v>6128</v>
      </c>
      <c r="D5" s="7"/>
      <c r="E5" s="2" t="s">
        <v>14</v>
      </c>
      <c r="F5" s="8">
        <f>DATOS!C8+DATOS!E8+DATOS!G8+DATOS!I8+DATOS!K8+DATOS!M8+DATOS!O8+DATOS!Q8+DATOS!S8+DATOS!U8+DATOS!W8+DATOS!Y8+DATOS!AA8+DATOS!AC8+DATOS!AE8+DATOS!AG8+DATOS!AI8+DATOS!AK8+DATOS!AM8+DATOS!AO8+DATOS!AQ8+DATOS!AS8+DATOS!AU8+DATOS!AW8</f>
        <v>11831790</v>
      </c>
      <c r="G5" s="8">
        <f>DATOS!D8+DATOS!F8+DATOS!H8+DATOS!J8+DATOS!L8+DATOS!N8+DATOS!P8+DATOS!R8+DATOS!T8+DATOS!V8+DATOS!X8+DATOS!Z8+DATOS!AB8+DATOS!AD8+DATOS!AF8+DATOS!AH8+DATOS!AJ8+DATOS!AL8+DATOS!AN8+DATOS!AP8+DATOS!AR8+DATOS!AT8+DATOS!AV8+DATOS!AX8</f>
        <v>6128</v>
      </c>
    </row>
    <row r="6" spans="1:7" x14ac:dyDescent="0.25">
      <c r="A6" s="2" t="s">
        <v>16</v>
      </c>
      <c r="B6" s="8">
        <v>34895742</v>
      </c>
      <c r="C6" s="8">
        <v>8593</v>
      </c>
      <c r="D6" s="7"/>
      <c r="E6" s="2" t="s">
        <v>16</v>
      </c>
      <c r="F6" s="8">
        <f>DATOS!C9+DATOS!E9+DATOS!G9+DATOS!I9+DATOS!K9+DATOS!M9+DATOS!O9+DATOS!Q9+DATOS!S9+DATOS!U9+DATOS!W9+DATOS!Y9+DATOS!AA9+DATOS!AC9+DATOS!AE9+DATOS!AG9+DATOS!AI9+DATOS!AK9+DATOS!AM9+DATOS!AO9+DATOS!AQ9+DATOS!AS9+DATOS!AU9+DATOS!AW9</f>
        <v>34895742</v>
      </c>
      <c r="G6" s="8">
        <f>DATOS!D9+DATOS!F9+DATOS!H9+DATOS!J9+DATOS!L9+DATOS!N9+DATOS!P9+DATOS!R9+DATOS!T9+DATOS!V9+DATOS!X9+DATOS!Z9+DATOS!AB9+DATOS!AD9+DATOS!AF9+DATOS!AH9+DATOS!AJ9+DATOS!AL9+DATOS!AN9+DATOS!AP9+DATOS!AR9+DATOS!AT9+DATOS!AV9+DATOS!AX9</f>
        <v>8593</v>
      </c>
    </row>
    <row r="7" spans="1:7" x14ac:dyDescent="0.25">
      <c r="A7" s="2" t="s">
        <v>20</v>
      </c>
      <c r="B7" s="8">
        <v>18099965</v>
      </c>
      <c r="C7" s="8">
        <v>5277</v>
      </c>
      <c r="D7" s="7"/>
      <c r="E7" s="2" t="s">
        <v>20</v>
      </c>
      <c r="F7" s="8">
        <f>DATOS!C10+DATOS!E10+DATOS!G10+DATOS!I10+DATOS!K10+DATOS!M10+DATOS!O10+DATOS!Q10+DATOS!S10+DATOS!U10+DATOS!W10+DATOS!Y10+DATOS!AA10+DATOS!AC10+DATOS!AE10+DATOS!AG10+DATOS!AI10+DATOS!AK10+DATOS!AM10+DATOS!AO10+DATOS!AQ10+DATOS!AS10+DATOS!AU10+DATOS!AW10</f>
        <v>18099965</v>
      </c>
      <c r="G7" s="8">
        <f>DATOS!D10+DATOS!F10+DATOS!H10+DATOS!J10+DATOS!L10+DATOS!N10+DATOS!P10+DATOS!R10+DATOS!T10+DATOS!V10+DATOS!X10+DATOS!Z10+DATOS!AB10+DATOS!AD10+DATOS!AF10+DATOS!AH10+DATOS!AJ10+DATOS!AL10+DATOS!AN10+DATOS!AP10+DATOS!AR10+DATOS!AT10+DATOS!AV10+DATOS!AX10</f>
        <v>5277</v>
      </c>
    </row>
    <row r="8" spans="1:7" x14ac:dyDescent="0.25">
      <c r="A8" s="2" t="s">
        <v>18</v>
      </c>
      <c r="B8" s="8">
        <v>5306722</v>
      </c>
      <c r="C8" s="8">
        <v>3059</v>
      </c>
      <c r="D8" s="7"/>
      <c r="E8" s="2" t="s">
        <v>18</v>
      </c>
      <c r="F8" s="8">
        <f>DATOS!C11+DATOS!E11+DATOS!G11+DATOS!I11+DATOS!K11+DATOS!M11+DATOS!O11+DATOS!Q11+DATOS!S11+DATOS!U11+DATOS!W11+DATOS!Y11+DATOS!AA11+DATOS!AC11+DATOS!AE11+DATOS!AG11+DATOS!AI11+DATOS!AK11+DATOS!AM11+DATOS!AO11+DATOS!AQ11+DATOS!AS11+DATOS!AU11+DATOS!AW11</f>
        <v>5306722</v>
      </c>
      <c r="G8" s="8">
        <f>DATOS!D11+DATOS!F11+DATOS!H11+DATOS!J11+DATOS!L11+DATOS!N11+DATOS!P11+DATOS!R11+DATOS!T11+DATOS!V11+DATOS!X11+DATOS!Z11+DATOS!AB11+DATOS!AD11+DATOS!AF11+DATOS!AH11+DATOS!AJ11+DATOS!AL11+DATOS!AN11+DATOS!AP11+DATOS!AR11+DATOS!AT11+DATOS!AV11+DATOS!AX11</f>
        <v>3059</v>
      </c>
    </row>
    <row r="9" spans="1:7" x14ac:dyDescent="0.25">
      <c r="A9" s="2" t="s">
        <v>22</v>
      </c>
      <c r="B9" s="8">
        <v>6007012</v>
      </c>
      <c r="C9" s="8">
        <v>2320</v>
      </c>
      <c r="D9" s="7"/>
      <c r="E9" s="2" t="s">
        <v>22</v>
      </c>
      <c r="F9" s="8">
        <f>DATOS!C12+DATOS!E12+DATOS!G12+DATOS!I12+DATOS!K12+DATOS!M12+DATOS!O12+DATOS!Q12+DATOS!S12+DATOS!U12+DATOS!W12+DATOS!Y12+DATOS!AA12+DATOS!AC12+DATOS!AE12+DATOS!AG12+DATOS!AI12+DATOS!AK12+DATOS!AM12+DATOS!AO12+DATOS!AQ12+DATOS!AS12+DATOS!AU12+DATOS!AW12</f>
        <v>6007012</v>
      </c>
      <c r="G9" s="8">
        <f>DATOS!D12+DATOS!F12+DATOS!H12+DATOS!J12+DATOS!L12+DATOS!N12+DATOS!P12+DATOS!R12+DATOS!T12+DATOS!V12+DATOS!X12+DATOS!Z12+DATOS!AB12+DATOS!AD12+DATOS!AF12+DATOS!AH12+DATOS!AJ12+DATOS!AL12+DATOS!AN12+DATOS!AP12+DATOS!AR12+DATOS!AT12+DATOS!AV12+DATOS!AX12</f>
        <v>2320</v>
      </c>
    </row>
    <row r="10" spans="1:7" x14ac:dyDescent="0.25">
      <c r="A10" s="2" t="s">
        <v>24</v>
      </c>
      <c r="B10" s="8">
        <v>8599459</v>
      </c>
      <c r="C10" s="8">
        <v>2320</v>
      </c>
      <c r="D10" s="7"/>
      <c r="E10" s="2" t="s">
        <v>24</v>
      </c>
      <c r="F10" s="8">
        <f>DATOS!C13+DATOS!E13+DATOS!G13+DATOS!I13+DATOS!K13+DATOS!M13+DATOS!O13+DATOS!Q13+DATOS!S13+DATOS!U13+DATOS!W13+DATOS!Y13+DATOS!AA13+DATOS!AC13+DATOS!AE13+DATOS!AG13+DATOS!AI13+DATOS!AK13+DATOS!AM13+DATOS!AO13+DATOS!AQ13+DATOS!AS13+DATOS!AU13+DATOS!AW13</f>
        <v>8599459</v>
      </c>
      <c r="G10" s="8">
        <f>DATOS!D13+DATOS!F13+DATOS!H13+DATOS!J13+DATOS!L13+DATOS!N13+DATOS!P13+DATOS!R13+DATOS!T13+DATOS!V13+DATOS!X13+DATOS!Z13+DATOS!AB13+DATOS!AD13+DATOS!AF13+DATOS!AH13+DATOS!AJ13+DATOS!AL13+DATOS!AN13+DATOS!AP13+DATOS!AR13+DATOS!AT13+DATOS!AV13+DATOS!AX13</f>
        <v>2320</v>
      </c>
    </row>
    <row r="11" spans="1:7" x14ac:dyDescent="0.25">
      <c r="A11" s="2" t="s">
        <v>26</v>
      </c>
      <c r="B11" s="8">
        <v>57407821</v>
      </c>
      <c r="C11" s="8">
        <v>21021</v>
      </c>
      <c r="D11" s="7"/>
      <c r="E11" s="2" t="s">
        <v>26</v>
      </c>
      <c r="F11" s="8">
        <f>DATOS!C14+DATOS!E14+DATOS!G14+DATOS!I14+DATOS!K14+DATOS!M14+DATOS!O14+DATOS!Q14+DATOS!S14+DATOS!U14+DATOS!W14+DATOS!Y14+DATOS!AA14+DATOS!AC14+DATOS!AE14+DATOS!AG14+DATOS!AI14+DATOS!AK14+DATOS!AM14+DATOS!AO14+DATOS!AQ14+DATOS!AS14+DATOS!AU14+DATOS!AW14</f>
        <v>57407821</v>
      </c>
      <c r="G11" s="8">
        <f>DATOS!D14+DATOS!F14+DATOS!H14+DATOS!J14+DATOS!L14+DATOS!N14+DATOS!P14+DATOS!R14+DATOS!T14+DATOS!V14+DATOS!X14+DATOS!Z14+DATOS!AB14+DATOS!AD14+DATOS!AF14+DATOS!AH14+DATOS!AJ14+DATOS!AL14+DATOS!AN14+DATOS!AP14+DATOS!AR14+DATOS!AT14+DATOS!AV14+DATOS!AX14</f>
        <v>21021</v>
      </c>
    </row>
    <row r="12" spans="1:7" x14ac:dyDescent="0.25">
      <c r="A12" s="2" t="s">
        <v>28</v>
      </c>
      <c r="B12" s="8">
        <v>946255755</v>
      </c>
      <c r="C12" s="8">
        <v>91112</v>
      </c>
      <c r="D12" s="7"/>
      <c r="E12" s="2" t="s">
        <v>28</v>
      </c>
      <c r="F12" s="8">
        <f>DATOS!C15+DATOS!E15+DATOS!G15+DATOS!I15+DATOS!K15+DATOS!M15+DATOS!O15+DATOS!Q15+DATOS!S15+DATOS!U15+DATOS!W15+DATOS!Y15+DATOS!AA15+DATOS!AC15+DATOS!AE15+DATOS!AG15+DATOS!AI15+DATOS!AK15+DATOS!AM15+DATOS!AO15+DATOS!AQ15+DATOS!AS15+DATOS!AU15+DATOS!AW15</f>
        <v>946255755</v>
      </c>
      <c r="G12" s="8">
        <f>DATOS!D15+DATOS!F15+DATOS!H15+DATOS!J15+DATOS!L15+DATOS!N15+DATOS!P15+DATOS!R15+DATOS!T15+DATOS!V15+DATOS!X15+DATOS!Z15+DATOS!AB15+DATOS!AD15+DATOS!AF15+DATOS!AH15+DATOS!AJ15+DATOS!AL15+DATOS!AN15+DATOS!AP15+DATOS!AR15+DATOS!AT15+DATOS!AV15+DATOS!AX15</f>
        <v>91112</v>
      </c>
    </row>
    <row r="13" spans="1:7" x14ac:dyDescent="0.25">
      <c r="A13" s="2" t="s">
        <v>30</v>
      </c>
      <c r="B13" s="8">
        <v>45247522</v>
      </c>
      <c r="C13" s="8">
        <v>16330</v>
      </c>
      <c r="D13" s="7"/>
      <c r="E13" s="2" t="s">
        <v>30</v>
      </c>
      <c r="F13" s="8">
        <f>DATOS!C16+DATOS!E16+DATOS!G16+DATOS!I16+DATOS!K16+DATOS!M16+DATOS!O16+DATOS!Q16+DATOS!S16+DATOS!U16+DATOS!W16+DATOS!Y16+DATOS!AA16+DATOS!AC16+DATOS!AE16+DATOS!AG16+DATOS!AI16+DATOS!AK16+DATOS!AM16+DATOS!AO16+DATOS!AQ16+DATOS!AS16+DATOS!AU16+DATOS!AW16</f>
        <v>45247522</v>
      </c>
      <c r="G13" s="8">
        <f>DATOS!D16+DATOS!F16+DATOS!H16+DATOS!J16+DATOS!L16+DATOS!N16+DATOS!P16+DATOS!R16+DATOS!T16+DATOS!V16+DATOS!X16+DATOS!Z16+DATOS!AB16+DATOS!AD16+DATOS!AF16+DATOS!AH16+DATOS!AJ16+DATOS!AL16+DATOS!AN16+DATOS!AP16+DATOS!AR16+DATOS!AT16+DATOS!AV16+DATOS!AX16</f>
        <v>16330</v>
      </c>
    </row>
    <row r="14" spans="1:7" x14ac:dyDescent="0.25">
      <c r="A14" s="2" t="s">
        <v>32</v>
      </c>
      <c r="B14" s="8">
        <v>1776073</v>
      </c>
      <c r="C14" s="8">
        <v>8844</v>
      </c>
      <c r="D14" s="7"/>
      <c r="E14" s="2" t="s">
        <v>32</v>
      </c>
      <c r="F14" s="8">
        <f>DATOS!C17+DATOS!E17+DATOS!G17+DATOS!I17+DATOS!K17+DATOS!M17+DATOS!O17+DATOS!Q17+DATOS!S17+DATOS!U17+DATOS!W17+DATOS!Y17+DATOS!AA17+DATOS!AC17+DATOS!AE17+DATOS!AG17+DATOS!AI17+DATOS!AK17+DATOS!AM17+DATOS!AO17+DATOS!AQ17+DATOS!AS17+DATOS!AU17+DATOS!AW17</f>
        <v>1776073</v>
      </c>
      <c r="G14" s="8">
        <f>DATOS!D17+DATOS!F17+DATOS!H17+DATOS!J17+DATOS!L17+DATOS!N17+DATOS!P17+DATOS!R17+DATOS!T17+DATOS!V17+DATOS!X17+DATOS!Z17+DATOS!AB17+DATOS!AD17+DATOS!AF17+DATOS!AH17+DATOS!AJ17+DATOS!AL17+DATOS!AN17+DATOS!AP17+DATOS!AR17+DATOS!AT17+DATOS!AV17+DATOS!AX17</f>
        <v>8844</v>
      </c>
    </row>
    <row r="15" spans="1:7" x14ac:dyDescent="0.25">
      <c r="A15" s="2" t="s">
        <v>34</v>
      </c>
      <c r="B15" s="8">
        <v>1870364</v>
      </c>
      <c r="C15" s="8">
        <v>2677</v>
      </c>
      <c r="D15" s="7"/>
      <c r="E15" s="2" t="s">
        <v>34</v>
      </c>
      <c r="F15" s="8">
        <f>DATOS!C18+DATOS!E18+DATOS!G18+DATOS!I18+DATOS!K18+DATOS!M18+DATOS!O18+DATOS!Q18+DATOS!S18+DATOS!U18+DATOS!W18+DATOS!Y18+DATOS!AA18+DATOS!AC18+DATOS!AE18+DATOS!AG18+DATOS!AI18+DATOS!AK18+DATOS!AM18+DATOS!AO18+DATOS!AQ18+DATOS!AS18+DATOS!AU18+DATOS!AW18</f>
        <v>1870364</v>
      </c>
      <c r="G15" s="8">
        <f>DATOS!D18+DATOS!F18+DATOS!H18+DATOS!J18+DATOS!L18+DATOS!N18+DATOS!P18+DATOS!R18+DATOS!T18+DATOS!V18+DATOS!X18+DATOS!Z18+DATOS!AB18+DATOS!AD18+DATOS!AF18+DATOS!AH18+DATOS!AJ18+DATOS!AL18+DATOS!AN18+DATOS!AP18+DATOS!AR18+DATOS!AT18+DATOS!AV18+DATOS!AX18</f>
        <v>2677</v>
      </c>
    </row>
    <row r="16" spans="1:7" x14ac:dyDescent="0.25">
      <c r="A16" s="2" t="s">
        <v>36</v>
      </c>
      <c r="B16" s="8">
        <v>19126016</v>
      </c>
      <c r="C16" s="8">
        <v>5833</v>
      </c>
      <c r="D16" s="7"/>
      <c r="E16" s="2" t="s">
        <v>36</v>
      </c>
      <c r="F16" s="8">
        <f>DATOS!C19+DATOS!E19+DATOS!G19+DATOS!I19+DATOS!K19+DATOS!M19+DATOS!O19+DATOS!Q19+DATOS!S19+DATOS!U19+DATOS!W19+DATOS!Y19+DATOS!AA19+DATOS!AC19+DATOS!AE19+DATOS!AG19+DATOS!AI19+DATOS!AK19+DATOS!AM19+DATOS!AO19+DATOS!AQ19+DATOS!AS19+DATOS!AU19+DATOS!AW19</f>
        <v>19126016</v>
      </c>
      <c r="G16" s="8">
        <f>DATOS!D19+DATOS!F19+DATOS!H19+DATOS!J19+DATOS!L19+DATOS!N19+DATOS!P19+DATOS!R19+DATOS!T19+DATOS!V19+DATOS!X19+DATOS!Z19+DATOS!AB19+DATOS!AD19+DATOS!AF19+DATOS!AH19+DATOS!AJ19+DATOS!AL19+DATOS!AN19+DATOS!AP19+DATOS!AR19+DATOS!AT19+DATOS!AV19+DATOS!AX19</f>
        <v>5833</v>
      </c>
    </row>
    <row r="17" spans="1:7" x14ac:dyDescent="0.25">
      <c r="A17" s="2" t="s">
        <v>38</v>
      </c>
      <c r="B17" s="8">
        <v>12617932</v>
      </c>
      <c r="C17" s="8">
        <v>7274</v>
      </c>
      <c r="D17" s="7"/>
      <c r="E17" s="2" t="s">
        <v>38</v>
      </c>
      <c r="F17" s="8">
        <f>DATOS!C20+DATOS!E20+DATOS!G20+DATOS!I20+DATOS!K20+DATOS!M20+DATOS!O20+DATOS!Q20+DATOS!S20+DATOS!U20+DATOS!W20+DATOS!Y20+DATOS!AA20+DATOS!AC20+DATOS!AE20+DATOS!AG20+DATOS!AI20+DATOS!AK20+DATOS!AM20+DATOS!AO20+DATOS!AQ20+DATOS!AS20+DATOS!AU20+DATOS!AW20</f>
        <v>12617932</v>
      </c>
      <c r="G17" s="8">
        <f>DATOS!D20+DATOS!F20+DATOS!H20+DATOS!J20+DATOS!L20+DATOS!N20+DATOS!P20+DATOS!R20+DATOS!T20+DATOS!V20+DATOS!X20+DATOS!Z20+DATOS!AB20+DATOS!AD20+DATOS!AF20+DATOS!AH20+DATOS!AJ20+DATOS!AL20+DATOS!AN20+DATOS!AP20+DATOS!AR20+DATOS!AT20+DATOS!AV20+DATOS!AX20</f>
        <v>7274</v>
      </c>
    </row>
    <row r="18" spans="1:7" x14ac:dyDescent="0.25">
      <c r="A18" s="2" t="s">
        <v>40</v>
      </c>
      <c r="B18" s="8">
        <v>387168216</v>
      </c>
      <c r="C18" s="8">
        <v>75851</v>
      </c>
      <c r="D18" s="7"/>
      <c r="E18" s="2" t="s">
        <v>40</v>
      </c>
      <c r="F18" s="8">
        <f>DATOS!C21+DATOS!E21+DATOS!G21+DATOS!I21+DATOS!K21+DATOS!M21+DATOS!O21+DATOS!Q21+DATOS!S21+DATOS!U21+DATOS!W21+DATOS!Y21+DATOS!AA21+DATOS!AC21+DATOS!AE21+DATOS!AG21+DATOS!AI21+DATOS!AK21+DATOS!AM21+DATOS!AO21+DATOS!AQ21+DATOS!AS21+DATOS!AU21+DATOS!AW21</f>
        <v>387168216</v>
      </c>
      <c r="G18" s="8">
        <f>DATOS!D21+DATOS!F21+DATOS!H21+DATOS!J21+DATOS!L21+DATOS!N21+DATOS!P21+DATOS!R21+DATOS!T21+DATOS!V21+DATOS!X21+DATOS!Z21+DATOS!AB21+DATOS!AD21+DATOS!AF21+DATOS!AH21+DATOS!AJ21+DATOS!AL21+DATOS!AN21+DATOS!AP21+DATOS!AR21+DATOS!AT21+DATOS!AV21+DATOS!AX21</f>
        <v>75851</v>
      </c>
    </row>
    <row r="19" spans="1:7" x14ac:dyDescent="0.25">
      <c r="A19" s="2" t="s">
        <v>42</v>
      </c>
      <c r="B19" s="8">
        <v>801277</v>
      </c>
      <c r="C19" s="8">
        <v>2070</v>
      </c>
      <c r="D19" s="7"/>
      <c r="E19" s="2" t="s">
        <v>42</v>
      </c>
      <c r="F19" s="8">
        <f>DATOS!C22+DATOS!E22+DATOS!G22+DATOS!I22+DATOS!K22+DATOS!M22+DATOS!O22+DATOS!Q22+DATOS!S22+DATOS!U22+DATOS!W22+DATOS!Y22+DATOS!AA22+DATOS!AC22+DATOS!AE22+DATOS!AG22+DATOS!AI22+DATOS!AK22+DATOS!AM22+DATOS!AO22+DATOS!AQ22+DATOS!AS22+DATOS!AU22+DATOS!AW22</f>
        <v>801277</v>
      </c>
      <c r="G19" s="8">
        <f>DATOS!D22+DATOS!F22+DATOS!H22+DATOS!J22+DATOS!L22+DATOS!N22+DATOS!P22+DATOS!R22+DATOS!T22+DATOS!V22+DATOS!X22+DATOS!Z22+DATOS!AB22+DATOS!AD22+DATOS!AF22+DATOS!AH22+DATOS!AJ22+DATOS!AL22+DATOS!AN22+DATOS!AP22+DATOS!AR22+DATOS!AT22+DATOS!AV22+DATOS!AX22</f>
        <v>2070</v>
      </c>
    </row>
    <row r="20" spans="1:7" x14ac:dyDescent="0.25">
      <c r="A20" s="2" t="s">
        <v>44</v>
      </c>
      <c r="B20" s="8">
        <v>50506287</v>
      </c>
      <c r="C20" s="8">
        <v>17998</v>
      </c>
      <c r="D20" s="7"/>
      <c r="E20" s="2" t="s">
        <v>44</v>
      </c>
      <c r="F20" s="8">
        <f>DATOS!C23+DATOS!E23+DATOS!G23+DATOS!I23+DATOS!K23+DATOS!M23+DATOS!O23+DATOS!Q23+DATOS!S23+DATOS!U23+DATOS!W23+DATOS!Y23+DATOS!AA23+DATOS!AC23+DATOS!AE23+DATOS!AG23+DATOS!AI23+DATOS!AK23+DATOS!AM23+DATOS!AO23+DATOS!AQ23+DATOS!AS23+DATOS!AU23+DATOS!AW23</f>
        <v>50506287</v>
      </c>
      <c r="G20" s="8">
        <f>DATOS!D23+DATOS!F23+DATOS!H23+DATOS!J23+DATOS!L23+DATOS!N23+DATOS!P23+DATOS!R23+DATOS!T23+DATOS!V23+DATOS!X23+DATOS!Z23+DATOS!AB23+DATOS!AD23+DATOS!AF23+DATOS!AH23+DATOS!AJ23+DATOS!AL23+DATOS!AN23+DATOS!AP23+DATOS!AR23+DATOS!AT23+DATOS!AV23+DATOS!AX23</f>
        <v>17998</v>
      </c>
    </row>
    <row r="21" spans="1:7" x14ac:dyDescent="0.25">
      <c r="A21" s="2" t="s">
        <v>46</v>
      </c>
      <c r="B21" s="8">
        <v>22196239</v>
      </c>
      <c r="C21" s="8">
        <v>4236</v>
      </c>
      <c r="D21" s="7"/>
      <c r="E21" s="2" t="s">
        <v>46</v>
      </c>
      <c r="F21" s="8">
        <f>DATOS!C24+DATOS!E24+DATOS!G24+DATOS!I24+DATOS!K24+DATOS!M24+DATOS!O24+DATOS!Q24+DATOS!S24+DATOS!U24+DATOS!W24+DATOS!Y24+DATOS!AA24+DATOS!AC24+DATOS!AE24+DATOS!AG24+DATOS!AI24+DATOS!AK24+DATOS!AM24+DATOS!AO24+DATOS!AQ24+DATOS!AS24+DATOS!AU24+DATOS!AW24</f>
        <v>22196239</v>
      </c>
      <c r="G21" s="8">
        <f>DATOS!D24+DATOS!F24+DATOS!H24+DATOS!J24+DATOS!L24+DATOS!N24+DATOS!P24+DATOS!R24+DATOS!T24+DATOS!V24+DATOS!X24+DATOS!Z24+DATOS!AB24+DATOS!AD24+DATOS!AF24+DATOS!AH24+DATOS!AJ24+DATOS!AL24+DATOS!AN24+DATOS!AP24+DATOS!AR24+DATOS!AT24+DATOS!AV24+DATOS!AX24</f>
        <v>4236</v>
      </c>
    </row>
    <row r="22" spans="1:7" x14ac:dyDescent="0.25">
      <c r="A22" s="2" t="s">
        <v>48</v>
      </c>
      <c r="B22" s="8">
        <v>29979293</v>
      </c>
      <c r="C22" s="8">
        <v>8296</v>
      </c>
      <c r="D22" s="7"/>
      <c r="E22" s="2" t="s">
        <v>48</v>
      </c>
      <c r="F22" s="8">
        <f>DATOS!C25+DATOS!E25+DATOS!G25+DATOS!I25+DATOS!K25+DATOS!M25+DATOS!O25+DATOS!Q25+DATOS!S25+DATOS!U25+DATOS!W25+DATOS!Y25+DATOS!AA25+DATOS!AC25+DATOS!AE25+DATOS!AG25+DATOS!AI25+DATOS!AK25+DATOS!AM25+DATOS!AO25+DATOS!AQ25+DATOS!AS25+DATOS!AU25+DATOS!AW25</f>
        <v>29979293</v>
      </c>
      <c r="G22" s="8">
        <f>DATOS!D25+DATOS!F25+DATOS!H25+DATOS!J25+DATOS!L25+DATOS!N25+DATOS!P25+DATOS!R25+DATOS!T25+DATOS!V25+DATOS!X25+DATOS!Z25+DATOS!AB25+DATOS!AD25+DATOS!AF25+DATOS!AH25+DATOS!AJ25+DATOS!AL25+DATOS!AN25+DATOS!AP25+DATOS!AR25+DATOS!AT25+DATOS!AV25+DATOS!AX25</f>
        <v>8296</v>
      </c>
    </row>
    <row r="23" spans="1:7" x14ac:dyDescent="0.25">
      <c r="A23" s="2" t="s">
        <v>50</v>
      </c>
      <c r="B23" s="8">
        <v>10314513</v>
      </c>
      <c r="C23" s="8">
        <v>5816</v>
      </c>
      <c r="D23" s="7"/>
      <c r="E23" s="2" t="s">
        <v>50</v>
      </c>
      <c r="F23" s="8">
        <f>DATOS!C26+DATOS!E26+DATOS!G26+DATOS!I26+DATOS!K26+DATOS!M26+DATOS!O26+DATOS!Q26+DATOS!S26+DATOS!U26+DATOS!W26+DATOS!Y26+DATOS!AA26+DATOS!AC26+DATOS!AE26+DATOS!AG26+DATOS!AI26+DATOS!AK26+DATOS!AM26+DATOS!AO26+DATOS!AQ26+DATOS!AS26+DATOS!AU26+DATOS!AW26</f>
        <v>10314513</v>
      </c>
      <c r="G23" s="8">
        <f>DATOS!D26+DATOS!F26+DATOS!H26+DATOS!J26+DATOS!L26+DATOS!N26+DATOS!P26+DATOS!R26+DATOS!T26+DATOS!V26+DATOS!X26+DATOS!Z26+DATOS!AB26+DATOS!AD26+DATOS!AF26+DATOS!AH26+DATOS!AJ26+DATOS!AL26+DATOS!AN26+DATOS!AP26+DATOS!AR26+DATOS!AT26+DATOS!AV26+DATOS!AX26</f>
        <v>5816</v>
      </c>
    </row>
    <row r="24" spans="1:7" x14ac:dyDescent="0.25">
      <c r="A24" s="2" t="s">
        <v>52</v>
      </c>
      <c r="B24" s="8">
        <v>2024096</v>
      </c>
      <c r="C24" s="8">
        <v>1801</v>
      </c>
      <c r="D24" s="7"/>
      <c r="E24" s="2" t="s">
        <v>52</v>
      </c>
      <c r="F24" s="8">
        <f>DATOS!C27+DATOS!E27+DATOS!G27+DATOS!I27+DATOS!K27+DATOS!M27+DATOS!O27+DATOS!Q27+DATOS!S27+DATOS!U27+DATOS!W27+DATOS!Y27+DATOS!AA27+DATOS!AC27+DATOS!AE27+DATOS!AG27+DATOS!AI27+DATOS!AK27+DATOS!AM27+DATOS!AO27+DATOS!AQ27+DATOS!AS27+DATOS!AU27+DATOS!AW27</f>
        <v>2024096</v>
      </c>
      <c r="G24" s="8">
        <f>DATOS!D27+DATOS!F27+DATOS!H27+DATOS!J27+DATOS!L27+DATOS!N27+DATOS!P27+DATOS!R27+DATOS!T27+DATOS!V27+DATOS!X27+DATOS!Z27+DATOS!AB27+DATOS!AD27+DATOS!AF27+DATOS!AH27+DATOS!AJ27+DATOS!AL27+DATOS!AN27+DATOS!AP27+DATOS!AR27+DATOS!AT27+DATOS!AV27+DATOS!AX27</f>
        <v>1801</v>
      </c>
    </row>
    <row r="25" spans="1:7" x14ac:dyDescent="0.25">
      <c r="A25" s="2" t="s">
        <v>54</v>
      </c>
      <c r="B25" s="8">
        <v>854620</v>
      </c>
      <c r="C25" s="8">
        <v>880</v>
      </c>
      <c r="D25" s="7"/>
      <c r="E25" s="2" t="s">
        <v>54</v>
      </c>
      <c r="F25" s="8">
        <f>DATOS!C28+DATOS!E28+DATOS!G28+DATOS!I28+DATOS!K28+DATOS!M28+DATOS!O28+DATOS!Q28+DATOS!S28+DATOS!U28+DATOS!W28+DATOS!Y28+DATOS!AA28+DATOS!AC28+DATOS!AE28+DATOS!AG28+DATOS!AI28+DATOS!AK28+DATOS!AM28+DATOS!AO28+DATOS!AQ28+DATOS!AS28+DATOS!AU28+DATOS!AW28</f>
        <v>854620</v>
      </c>
      <c r="G25" s="8">
        <f>DATOS!D28+DATOS!F28+DATOS!H28+DATOS!J28+DATOS!L28+DATOS!N28+DATOS!P28+DATOS!R28+DATOS!T28+DATOS!V28+DATOS!X28+DATOS!Z28+DATOS!AB28+DATOS!AD28+DATOS!AF28+DATOS!AH28+DATOS!AJ28+DATOS!AL28+DATOS!AN28+DATOS!AP28+DATOS!AR28+DATOS!AT28+DATOS!AV28+DATOS!AX28</f>
        <v>880</v>
      </c>
    </row>
    <row r="26" spans="1:7" x14ac:dyDescent="0.25">
      <c r="A26" s="2" t="s">
        <v>56</v>
      </c>
      <c r="B26" s="8">
        <v>1956517</v>
      </c>
      <c r="C26" s="8">
        <v>1562</v>
      </c>
      <c r="D26" s="7"/>
      <c r="E26" s="2" t="s">
        <v>56</v>
      </c>
      <c r="F26" s="8">
        <f>DATOS!C29+DATOS!E29+DATOS!G29+DATOS!I29+DATOS!K29+DATOS!M29+DATOS!O29+DATOS!Q29+DATOS!S29+DATOS!U29+DATOS!W29+DATOS!Y29+DATOS!AA29+DATOS!AC29+DATOS!AE29+DATOS!AG29+DATOS!AI29+DATOS!AK29+DATOS!AM29+DATOS!AO29+DATOS!AQ29+DATOS!AS29+DATOS!AU29+DATOS!AW29</f>
        <v>1956517</v>
      </c>
      <c r="G26" s="8">
        <f>DATOS!D29+DATOS!F29+DATOS!H29+DATOS!J29+DATOS!L29+DATOS!N29+DATOS!P29+DATOS!R29+DATOS!T29+DATOS!V29+DATOS!X29+DATOS!Z29+DATOS!AB29+DATOS!AD29+DATOS!AF29+DATOS!AH29+DATOS!AJ29+DATOS!AL29+DATOS!AN29+DATOS!AP29+DATOS!AR29+DATOS!AT29+DATOS!AV29+DATOS!AX29</f>
        <v>1562</v>
      </c>
    </row>
    <row r="27" spans="1:7" x14ac:dyDescent="0.25">
      <c r="A27" s="2" t="s">
        <v>58</v>
      </c>
      <c r="B27" s="8">
        <v>1894283691</v>
      </c>
      <c r="C27" s="8">
        <v>230587</v>
      </c>
      <c r="D27" s="7"/>
      <c r="E27" s="2" t="s">
        <v>58</v>
      </c>
      <c r="F27" s="8">
        <f>DATOS!C30+DATOS!E30+DATOS!G30+DATOS!I30+DATOS!K30+DATOS!M30+DATOS!O30+DATOS!Q30+DATOS!S30+DATOS!U30+DATOS!W30+DATOS!Y30+DATOS!AA30+DATOS!AC30+DATOS!AE30+DATOS!AG30+DATOS!AI30+DATOS!AK30+DATOS!AM30+DATOS!AO30+DATOS!AQ30+DATOS!AS30+DATOS!AU30+DATOS!AW30</f>
        <v>1894283691</v>
      </c>
      <c r="G27" s="8">
        <f>DATOS!D30+DATOS!F30+DATOS!H30+DATOS!J30+DATOS!L30+DATOS!N30+DATOS!P30+DATOS!R30+DATOS!T30+DATOS!V30+DATOS!X30+DATOS!Z30+DATOS!AB30+DATOS!AD30+DATOS!AF30+DATOS!AH30+DATOS!AJ30+DATOS!AL30+DATOS!AN30+DATOS!AP30+DATOS!AR30+DATOS!AT30+DATOS!AV30+DATOS!AX30</f>
        <v>230587</v>
      </c>
    </row>
    <row r="28" spans="1:7" x14ac:dyDescent="0.25">
      <c r="A28" s="2" t="s">
        <v>60</v>
      </c>
      <c r="B28" s="8">
        <v>69259728</v>
      </c>
      <c r="C28" s="8">
        <v>18215</v>
      </c>
      <c r="D28" s="7"/>
      <c r="E28" s="2" t="s">
        <v>60</v>
      </c>
      <c r="F28" s="8">
        <f>DATOS!C31+DATOS!E31+DATOS!G31+DATOS!I31+DATOS!K31+DATOS!M31+DATOS!O31+DATOS!Q31+DATOS!S31+DATOS!U31+DATOS!W31+DATOS!Y31+DATOS!AA31+DATOS!AC31+DATOS!AE31+DATOS!AG31+DATOS!AI31+DATOS!AK31+DATOS!AM31+DATOS!AO31+DATOS!AQ31+DATOS!AS31+DATOS!AU31+DATOS!AW31</f>
        <v>69259728</v>
      </c>
      <c r="G28" s="8">
        <f>DATOS!D31+DATOS!F31+DATOS!H31+DATOS!J31+DATOS!L31+DATOS!N31+DATOS!P31+DATOS!R31+DATOS!T31+DATOS!V31+DATOS!X31+DATOS!Z31+DATOS!AB31+DATOS!AD31+DATOS!AF31+DATOS!AH31+DATOS!AJ31+DATOS!AL31+DATOS!AN31+DATOS!AP31+DATOS!AR31+DATOS!AT31+DATOS!AV31+DATOS!AX31</f>
        <v>18215</v>
      </c>
    </row>
    <row r="29" spans="1:7" x14ac:dyDescent="0.25">
      <c r="A29" s="2" t="s">
        <v>62</v>
      </c>
      <c r="B29" s="8">
        <v>27579577</v>
      </c>
      <c r="C29" s="8">
        <v>5994</v>
      </c>
      <c r="D29" s="7"/>
      <c r="E29" s="2" t="s">
        <v>62</v>
      </c>
      <c r="F29" s="8">
        <f>DATOS!C32+DATOS!E32+DATOS!G32+DATOS!I32+DATOS!K32+DATOS!M32+DATOS!O32+DATOS!Q32+DATOS!S32+DATOS!U32+DATOS!W32+DATOS!Y32+DATOS!AA32+DATOS!AC32+DATOS!AE32+DATOS!AG32+DATOS!AI32+DATOS!AK32+DATOS!AM32+DATOS!AO32+DATOS!AQ32+DATOS!AS32+DATOS!AU32+DATOS!AW32</f>
        <v>27579577</v>
      </c>
      <c r="G29" s="8">
        <f>DATOS!D32+DATOS!F32+DATOS!H32+DATOS!J32+DATOS!L32+DATOS!N32+DATOS!P32+DATOS!R32+DATOS!T32+DATOS!V32+DATOS!X32+DATOS!Z32+DATOS!AB32+DATOS!AD32+DATOS!AF32+DATOS!AH32+DATOS!AJ32+DATOS!AL32+DATOS!AN32+DATOS!AP32+DATOS!AR32+DATOS!AT32+DATOS!AV32+DATOS!AX32</f>
        <v>5994</v>
      </c>
    </row>
    <row r="30" spans="1:7" x14ac:dyDescent="0.25">
      <c r="A30" s="2" t="s">
        <v>64</v>
      </c>
      <c r="B30" s="8">
        <v>4497771</v>
      </c>
      <c r="C30" s="8">
        <v>2514</v>
      </c>
      <c r="D30" s="7"/>
      <c r="E30" s="2" t="s">
        <v>64</v>
      </c>
      <c r="F30" s="8">
        <f>DATOS!C33+DATOS!E33+DATOS!G33+DATOS!I33+DATOS!K33+DATOS!M33+DATOS!O33+DATOS!Q33+DATOS!S33+DATOS!U33+DATOS!W33+DATOS!Y33+DATOS!AA33+DATOS!AC33+DATOS!AE33+DATOS!AG33+DATOS!AI33+DATOS!AK33+DATOS!AM33+DATOS!AO33+DATOS!AQ33+DATOS!AS33+DATOS!AU33+DATOS!AW33</f>
        <v>4497771</v>
      </c>
      <c r="G30" s="8">
        <f>DATOS!D33+DATOS!F33+DATOS!H33+DATOS!J33+DATOS!L33+DATOS!N33+DATOS!P33+DATOS!R33+DATOS!T33+DATOS!V33+DATOS!X33+DATOS!Z33+DATOS!AB33+DATOS!AD33+DATOS!AF33+DATOS!AH33+DATOS!AJ33+DATOS!AL33+DATOS!AN33+DATOS!AP33+DATOS!AR33+DATOS!AT33+DATOS!AV33+DATOS!AX33</f>
        <v>2514</v>
      </c>
    </row>
    <row r="31" spans="1:7" x14ac:dyDescent="0.25">
      <c r="A31" s="2" t="s">
        <v>66</v>
      </c>
      <c r="B31" s="8">
        <v>228717159</v>
      </c>
      <c r="C31" s="8">
        <v>57418</v>
      </c>
      <c r="D31" s="7"/>
      <c r="E31" s="2" t="s">
        <v>66</v>
      </c>
      <c r="F31" s="8">
        <f>DATOS!C34+DATOS!E34+DATOS!G34+DATOS!I34+DATOS!K34+DATOS!M34+DATOS!O34+DATOS!Q34+DATOS!S34+DATOS!U34+DATOS!W34+DATOS!Y34+DATOS!AA34+DATOS!AC34+DATOS!AE34+DATOS!AG34+DATOS!AI34+DATOS!AK34+DATOS!AM34+DATOS!AO34+DATOS!AQ34+DATOS!AS34+DATOS!AU34+DATOS!AW34</f>
        <v>228717159</v>
      </c>
      <c r="G31" s="8">
        <f>DATOS!D34+DATOS!F34+DATOS!H34+DATOS!J34+DATOS!L34+DATOS!N34+DATOS!P34+DATOS!R34+DATOS!T34+DATOS!V34+DATOS!X34+DATOS!Z34+DATOS!AB34+DATOS!AD34+DATOS!AF34+DATOS!AH34+DATOS!AJ34+DATOS!AL34+DATOS!AN34+DATOS!AP34+DATOS!AR34+DATOS!AT34+DATOS!AV34+DATOS!AX34</f>
        <v>57418</v>
      </c>
    </row>
    <row r="32" spans="1:7" x14ac:dyDescent="0.25">
      <c r="A32" s="2" t="s">
        <v>68</v>
      </c>
      <c r="B32" s="8">
        <v>32587601</v>
      </c>
      <c r="C32" s="8">
        <v>6214</v>
      </c>
      <c r="D32" s="7"/>
      <c r="E32" s="2" t="s">
        <v>68</v>
      </c>
      <c r="F32" s="8">
        <f>DATOS!C35+DATOS!E35+DATOS!G35+DATOS!I35+DATOS!K35+DATOS!M35+DATOS!O35+DATOS!Q35+DATOS!S35+DATOS!U35+DATOS!W35+DATOS!Y35+DATOS!AA35+DATOS!AC35+DATOS!AE35+DATOS!AG35+DATOS!AI35+DATOS!AK35+DATOS!AM35+DATOS!AO35+DATOS!AQ35+DATOS!AS35+DATOS!AU35+DATOS!AW35</f>
        <v>32587601</v>
      </c>
      <c r="G32" s="8">
        <f>DATOS!D35+DATOS!F35+DATOS!H35+DATOS!J35+DATOS!L35+DATOS!N35+DATOS!P35+DATOS!R35+DATOS!T35+DATOS!V35+DATOS!X35+DATOS!Z35+DATOS!AB35+DATOS!AD35+DATOS!AF35+DATOS!AH35+DATOS!AJ35+DATOS!AL35+DATOS!AN35+DATOS!AP35+DATOS!AR35+DATOS!AT35+DATOS!AV35+DATOS!AX35</f>
        <v>6214</v>
      </c>
    </row>
    <row r="33" spans="1:7" x14ac:dyDescent="0.25">
      <c r="A33" s="2" t="s">
        <v>70</v>
      </c>
      <c r="B33" s="8">
        <v>25255268</v>
      </c>
      <c r="C33" s="8">
        <v>8500</v>
      </c>
      <c r="D33" s="7"/>
      <c r="E33" s="2" t="s">
        <v>70</v>
      </c>
      <c r="F33" s="8">
        <f>DATOS!C36+DATOS!E36+DATOS!G36+DATOS!I36+DATOS!K36+DATOS!M36+DATOS!O36+DATOS!Q36+DATOS!S36+DATOS!U36+DATOS!W36+DATOS!Y36+DATOS!AA36+DATOS!AC36+DATOS!AE36+DATOS!AG36+DATOS!AI36+DATOS!AK36+DATOS!AM36+DATOS!AO36+DATOS!AQ36+DATOS!AS36+DATOS!AU36+DATOS!AW36</f>
        <v>25255268</v>
      </c>
      <c r="G33" s="8">
        <f>DATOS!D36+DATOS!F36+DATOS!H36+DATOS!J36+DATOS!L36+DATOS!N36+DATOS!P36+DATOS!R36+DATOS!T36+DATOS!V36+DATOS!X36+DATOS!Z36+DATOS!AB36+DATOS!AD36+DATOS!AF36+DATOS!AH36+DATOS!AJ36+DATOS!AL36+DATOS!AN36+DATOS!AP36+DATOS!AR36+DATOS!AT36+DATOS!AV36+DATOS!AX36</f>
        <v>8500</v>
      </c>
    </row>
    <row r="34" spans="1:7" x14ac:dyDescent="0.25">
      <c r="A34" s="2" t="s">
        <v>72</v>
      </c>
      <c r="B34" s="8">
        <v>1705308</v>
      </c>
      <c r="C34" s="8">
        <v>858</v>
      </c>
      <c r="D34" s="7"/>
      <c r="E34" s="2" t="s">
        <v>72</v>
      </c>
      <c r="F34" s="8">
        <f>DATOS!C37+DATOS!E37+DATOS!G37+DATOS!I37+DATOS!K37+DATOS!M37+DATOS!O37+DATOS!Q37+DATOS!S37+DATOS!U37+DATOS!W37+DATOS!Y37+DATOS!AA37+DATOS!AC37+DATOS!AE37+DATOS!AG37+DATOS!AI37+DATOS!AK37+DATOS!AM37+DATOS!AO37+DATOS!AQ37+DATOS!AS37+DATOS!AU37+DATOS!AW37</f>
        <v>1705308</v>
      </c>
      <c r="G34" s="8">
        <f>DATOS!D37+DATOS!F37+DATOS!H37+DATOS!J37+DATOS!L37+DATOS!N37+DATOS!P37+DATOS!R37+DATOS!T37+DATOS!V37+DATOS!X37+DATOS!Z37+DATOS!AB37+DATOS!AD37+DATOS!AF37+DATOS!AH37+DATOS!AJ37+DATOS!AL37+DATOS!AN37+DATOS!AP37+DATOS!AR37+DATOS!AT37+DATOS!AV37+DATOS!AX37</f>
        <v>858</v>
      </c>
    </row>
    <row r="35" spans="1:7" x14ac:dyDescent="0.25">
      <c r="A35" s="2" t="s">
        <v>74</v>
      </c>
      <c r="B35" s="8">
        <v>300381</v>
      </c>
      <c r="C35" s="8">
        <v>441</v>
      </c>
      <c r="D35" s="7"/>
      <c r="E35" s="2" t="s">
        <v>74</v>
      </c>
      <c r="F35" s="8">
        <f>DATOS!C38+DATOS!E38+DATOS!G38+DATOS!I38+DATOS!K38+DATOS!M38+DATOS!O38+DATOS!Q38+DATOS!S38+DATOS!U38+DATOS!W38+DATOS!Y38+DATOS!AA38+DATOS!AC38+DATOS!AE38+DATOS!AG38+DATOS!AI38+DATOS!AK38+DATOS!AM38+DATOS!AO38+DATOS!AQ38+DATOS!AS38+DATOS!AU38+DATOS!AW38</f>
        <v>300381</v>
      </c>
      <c r="G35" s="8">
        <f>DATOS!D38+DATOS!F38+DATOS!H38+DATOS!J38+DATOS!L38+DATOS!N38+DATOS!P38+DATOS!R38+DATOS!T38+DATOS!V38+DATOS!X38+DATOS!Z38+DATOS!AB38+DATOS!AD38+DATOS!AF38+DATOS!AH38+DATOS!AJ38+DATOS!AL38+DATOS!AN38+DATOS!AP38+DATOS!AR38+DATOS!AT38+DATOS!AV38+DATOS!AX38</f>
        <v>441</v>
      </c>
    </row>
    <row r="36" spans="1:7" x14ac:dyDescent="0.25">
      <c r="A36" s="2" t="s">
        <v>76</v>
      </c>
      <c r="B36" s="8">
        <v>20834521</v>
      </c>
      <c r="C36" s="8">
        <v>8565</v>
      </c>
      <c r="D36" s="7"/>
      <c r="E36" s="2" t="s">
        <v>76</v>
      </c>
      <c r="F36" s="8">
        <f>DATOS!C39+DATOS!E39+DATOS!G39+DATOS!I39+DATOS!K39+DATOS!M39+DATOS!O39+DATOS!Q39+DATOS!S39+DATOS!U39+DATOS!W39+DATOS!Y39+DATOS!AA39+DATOS!AC39+DATOS!AE39+DATOS!AG39+DATOS!AI39+DATOS!AK39+DATOS!AM39+DATOS!AO39+DATOS!AQ39+DATOS!AS39+DATOS!AU39+DATOS!AW39</f>
        <v>20834521</v>
      </c>
      <c r="G36" s="8">
        <f>DATOS!D39+DATOS!F39+DATOS!H39+DATOS!J39+DATOS!L39+DATOS!N39+DATOS!P39+DATOS!R39+DATOS!T39+DATOS!V39+DATOS!X39+DATOS!Z39+DATOS!AB39+DATOS!AD39+DATOS!AF39+DATOS!AH39+DATOS!AJ39+DATOS!AL39+DATOS!AN39+DATOS!AP39+DATOS!AR39+DATOS!AT39+DATOS!AV39+DATOS!AX39</f>
        <v>8565</v>
      </c>
    </row>
    <row r="37" spans="1:7" x14ac:dyDescent="0.25">
      <c r="A37" s="2" t="s">
        <v>78</v>
      </c>
      <c r="B37" s="8">
        <v>921287</v>
      </c>
      <c r="C37" s="8">
        <v>1952</v>
      </c>
      <c r="D37" s="7"/>
      <c r="E37" s="2" t="s">
        <v>78</v>
      </c>
      <c r="F37" s="8">
        <f>DATOS!C40+DATOS!E40+DATOS!G40+DATOS!I40+DATOS!K40+DATOS!M40+DATOS!O40+DATOS!Q40+DATOS!S40+DATOS!U40+DATOS!W40+DATOS!Y40+DATOS!AA40+DATOS!AC40+DATOS!AE40+DATOS!AG40+DATOS!AI40+DATOS!AK40+DATOS!AM40+DATOS!AO40+DATOS!AQ40+DATOS!AS40+DATOS!AU40+DATOS!AW40</f>
        <v>921287</v>
      </c>
      <c r="G37" s="8">
        <f>DATOS!D40+DATOS!F40+DATOS!H40+DATOS!J40+DATOS!L40+DATOS!N40+DATOS!P40+DATOS!R40+DATOS!T40+DATOS!V40+DATOS!X40+DATOS!Z40+DATOS!AB40+DATOS!AD40+DATOS!AF40+DATOS!AH40+DATOS!AJ40+DATOS!AL40+DATOS!AN40+DATOS!AP40+DATOS!AR40+DATOS!AT40+DATOS!AV40+DATOS!AX40</f>
        <v>1952</v>
      </c>
    </row>
    <row r="38" spans="1:7" x14ac:dyDescent="0.25">
      <c r="A38" s="2" t="s">
        <v>80</v>
      </c>
      <c r="B38" s="8">
        <v>20749539</v>
      </c>
      <c r="C38" s="8">
        <v>8826</v>
      </c>
      <c r="D38" s="7"/>
      <c r="E38" s="2" t="s">
        <v>80</v>
      </c>
      <c r="F38" s="8">
        <f>DATOS!C41+DATOS!E41+DATOS!G41+DATOS!I41+DATOS!K41+DATOS!M41+DATOS!O41+DATOS!Q41+DATOS!S41+DATOS!U41+DATOS!W41+DATOS!Y41+DATOS!AA41+DATOS!AC41+DATOS!AE41+DATOS!AG41+DATOS!AI41+DATOS!AK41+DATOS!AM41+DATOS!AO41+DATOS!AQ41+DATOS!AS41+DATOS!AU41+DATOS!AW41</f>
        <v>20749539</v>
      </c>
      <c r="G38" s="8">
        <f>DATOS!D41+DATOS!F41+DATOS!H41+DATOS!J41+DATOS!L41+DATOS!N41+DATOS!P41+DATOS!R41+DATOS!T41+DATOS!V41+DATOS!X41+DATOS!Z41+DATOS!AB41+DATOS!AD41+DATOS!AF41+DATOS!AH41+DATOS!AJ41+DATOS!AL41+DATOS!AN41+DATOS!AP41+DATOS!AR41+DATOS!AT41+DATOS!AV41+DATOS!AX41</f>
        <v>8826</v>
      </c>
    </row>
    <row r="39" spans="1:7" x14ac:dyDescent="0.25">
      <c r="A39" s="2" t="s">
        <v>82</v>
      </c>
      <c r="B39" s="8">
        <v>677105</v>
      </c>
      <c r="C39" s="8">
        <v>1631</v>
      </c>
      <c r="D39" s="7"/>
      <c r="E39" s="2" t="s">
        <v>82</v>
      </c>
      <c r="F39" s="8">
        <f>DATOS!C42+DATOS!E42+DATOS!G42+DATOS!I42+DATOS!K42+DATOS!M42+DATOS!O42+DATOS!Q42+DATOS!S42+DATOS!U42+DATOS!W42+DATOS!Y42+DATOS!AA42+DATOS!AC42+DATOS!AE42+DATOS!AG42+DATOS!AI42+DATOS!AK42+DATOS!AM42+DATOS!AO42+DATOS!AQ42+DATOS!AS42+DATOS!AU42+DATOS!AW42</f>
        <v>677105</v>
      </c>
      <c r="G39" s="8">
        <f>DATOS!D42+DATOS!F42+DATOS!H42+DATOS!J42+DATOS!L42+DATOS!N42+DATOS!P42+DATOS!R42+DATOS!T42+DATOS!V42+DATOS!X42+DATOS!Z42+DATOS!AB42+DATOS!AD42+DATOS!AF42+DATOS!AH42+DATOS!AJ42+DATOS!AL42+DATOS!AN42+DATOS!AP42+DATOS!AR42+DATOS!AT42+DATOS!AV42+DATOS!AX42</f>
        <v>1631</v>
      </c>
    </row>
    <row r="40" spans="1:7" x14ac:dyDescent="0.25">
      <c r="A40" s="2" t="s">
        <v>84</v>
      </c>
      <c r="B40" s="8">
        <v>431369</v>
      </c>
      <c r="C40" s="8">
        <v>1118</v>
      </c>
      <c r="D40" s="7"/>
      <c r="E40" s="2" t="s">
        <v>84</v>
      </c>
      <c r="F40" s="8">
        <f>DATOS!C43+DATOS!E43+DATOS!G43+DATOS!I43+DATOS!K43+DATOS!M43+DATOS!O43+DATOS!Q43+DATOS!S43+DATOS!U43+DATOS!W43+DATOS!Y43+DATOS!AA43+DATOS!AC43+DATOS!AE43+DATOS!AG43+DATOS!AI43+DATOS!AK43+DATOS!AM43+DATOS!AO43+DATOS!AQ43+DATOS!AS43+DATOS!AU43+DATOS!AW43</f>
        <v>431369</v>
      </c>
      <c r="G40" s="8">
        <f>DATOS!D43+DATOS!F43+DATOS!H43+DATOS!J43+DATOS!L43+DATOS!N43+DATOS!P43+DATOS!R43+DATOS!T43+DATOS!V43+DATOS!X43+DATOS!Z43+DATOS!AB43+DATOS!AD43+DATOS!AF43+DATOS!AH43+DATOS!AJ43+DATOS!AL43+DATOS!AN43+DATOS!AP43+DATOS!AR43+DATOS!AT43+DATOS!AV43+DATOS!AX43</f>
        <v>1118</v>
      </c>
    </row>
    <row r="41" spans="1:7" x14ac:dyDescent="0.25">
      <c r="A41" s="2" t="s">
        <v>86</v>
      </c>
      <c r="B41" s="8">
        <v>590021</v>
      </c>
      <c r="C41" s="8">
        <v>316</v>
      </c>
      <c r="D41" s="7"/>
      <c r="E41" s="2" t="s">
        <v>86</v>
      </c>
      <c r="F41" s="8">
        <f>DATOS!C44+DATOS!E44+DATOS!G44+DATOS!I44+DATOS!K44+DATOS!M44+DATOS!O44+DATOS!Q44+DATOS!S44+DATOS!U44+DATOS!W44+DATOS!Y44+DATOS!AA44+DATOS!AC44+DATOS!AE44+DATOS!AG44+DATOS!AI44+DATOS!AK44+DATOS!AM44+DATOS!AO44+DATOS!AQ44+DATOS!AS44+DATOS!AU44+DATOS!AW44</f>
        <v>590021</v>
      </c>
      <c r="G41" s="8">
        <f>DATOS!D44+DATOS!F44+DATOS!H44+DATOS!J44+DATOS!L44+DATOS!N44+DATOS!P44+DATOS!R44+DATOS!T44+DATOS!V44+DATOS!X44+DATOS!Z44+DATOS!AB44+DATOS!AD44+DATOS!AF44+DATOS!AH44+DATOS!AJ44+DATOS!AL44+DATOS!AN44+DATOS!AP44+DATOS!AR44+DATOS!AT44+DATOS!AV44+DATOS!AX44</f>
        <v>316</v>
      </c>
    </row>
    <row r="42" spans="1:7" x14ac:dyDescent="0.25">
      <c r="A42" s="2" t="s">
        <v>88</v>
      </c>
      <c r="B42" s="8">
        <v>136697184</v>
      </c>
      <c r="C42" s="8">
        <v>22232</v>
      </c>
      <c r="D42" s="7"/>
      <c r="E42" s="2" t="s">
        <v>88</v>
      </c>
      <c r="F42" s="8">
        <f>DATOS!C45+DATOS!E45+DATOS!G45+DATOS!I45+DATOS!K45+DATOS!M45+DATOS!O45+DATOS!Q45+DATOS!S45+DATOS!U45+DATOS!W45+DATOS!Y45+DATOS!AA45+DATOS!AC45+DATOS!AE45+DATOS!AG45+DATOS!AI45+DATOS!AK45+DATOS!AM45+DATOS!AO45+DATOS!AQ45+DATOS!AS45+DATOS!AU45+DATOS!AW45</f>
        <v>136697184</v>
      </c>
      <c r="G42" s="8">
        <f>DATOS!D45+DATOS!F45+DATOS!H45+DATOS!J45+DATOS!L45+DATOS!N45+DATOS!P45+DATOS!R45+DATOS!T45+DATOS!V45+DATOS!X45+DATOS!Z45+DATOS!AB45+DATOS!AD45+DATOS!AF45+DATOS!AH45+DATOS!AJ45+DATOS!AL45+DATOS!AN45+DATOS!AP45+DATOS!AR45+DATOS!AT45+DATOS!AV45+DATOS!AX45</f>
        <v>22232</v>
      </c>
    </row>
    <row r="43" spans="1:7" x14ac:dyDescent="0.25">
      <c r="A43" s="2" t="s">
        <v>90</v>
      </c>
      <c r="B43" s="8">
        <v>5214047</v>
      </c>
      <c r="C43" s="8">
        <v>2512</v>
      </c>
      <c r="D43" s="7"/>
      <c r="E43" s="2" t="s">
        <v>90</v>
      </c>
      <c r="F43" s="8">
        <f>DATOS!C46+DATOS!E46+DATOS!G46+DATOS!I46+DATOS!K46+DATOS!M46+DATOS!O46+DATOS!Q46+DATOS!S46+DATOS!U46+DATOS!W46+DATOS!Y46+DATOS!AA46+DATOS!AC46+DATOS!AE46+DATOS!AG46+DATOS!AI46+DATOS!AK46+DATOS!AM46+DATOS!AO46+DATOS!AQ46+DATOS!AS46+DATOS!AU46+DATOS!AW46</f>
        <v>5214047</v>
      </c>
      <c r="G43" s="8">
        <f>DATOS!D46+DATOS!F46+DATOS!H46+DATOS!J46+DATOS!L46+DATOS!N46+DATOS!P46+DATOS!R46+DATOS!T46+DATOS!V46+DATOS!X46+DATOS!Z46+DATOS!AB46+DATOS!AD46+DATOS!AF46+DATOS!AH46+DATOS!AJ46+DATOS!AL46+DATOS!AN46+DATOS!AP46+DATOS!AR46+DATOS!AT46+DATOS!AV46+DATOS!AX46</f>
        <v>2512</v>
      </c>
    </row>
    <row r="44" spans="1:7" x14ac:dyDescent="0.25">
      <c r="A44" s="2" t="s">
        <v>92</v>
      </c>
      <c r="B44" s="8">
        <v>55514810</v>
      </c>
      <c r="C44" s="8">
        <v>24580</v>
      </c>
      <c r="D44" s="7"/>
      <c r="E44" s="2" t="s">
        <v>92</v>
      </c>
      <c r="F44" s="8">
        <f>DATOS!C47+DATOS!E47+DATOS!G47+DATOS!I47+DATOS!K47+DATOS!M47+DATOS!O47+DATOS!Q47+DATOS!S47+DATOS!U47+DATOS!W47+DATOS!Y47+DATOS!AA47+DATOS!AC47+DATOS!AE47+DATOS!AG47+DATOS!AI47+DATOS!AK47+DATOS!AM47+DATOS!AO47+DATOS!AQ47+DATOS!AS47+DATOS!AU47+DATOS!AW47</f>
        <v>55514810</v>
      </c>
      <c r="G44" s="8">
        <f>DATOS!D47+DATOS!F47+DATOS!H47+DATOS!J47+DATOS!L47+DATOS!N47+DATOS!P47+DATOS!R47+DATOS!T47+DATOS!V47+DATOS!X47+DATOS!Z47+DATOS!AB47+DATOS!AD47+DATOS!AF47+DATOS!AH47+DATOS!AJ47+DATOS!AL47+DATOS!AN47+DATOS!AP47+DATOS!AR47+DATOS!AT47+DATOS!AV47+DATOS!AX47</f>
        <v>24580</v>
      </c>
    </row>
    <row r="45" spans="1:7" x14ac:dyDescent="0.25">
      <c r="A45" s="2" t="s">
        <v>94</v>
      </c>
      <c r="B45" s="8">
        <v>8838434</v>
      </c>
      <c r="C45" s="8">
        <v>3102</v>
      </c>
      <c r="D45" s="7"/>
      <c r="E45" s="2" t="s">
        <v>94</v>
      </c>
      <c r="F45" s="8">
        <f>DATOS!C48+DATOS!E48+DATOS!G48+DATOS!I48+DATOS!K48+DATOS!M48+DATOS!O48+DATOS!Q48+DATOS!S48+DATOS!U48+DATOS!W48+DATOS!Y48+DATOS!AA48+DATOS!AC48+DATOS!AE48+DATOS!AG48+DATOS!AI48+DATOS!AK48+DATOS!AM48+DATOS!AO48+DATOS!AQ48+DATOS!AS48+DATOS!AU48+DATOS!AW48</f>
        <v>8838434</v>
      </c>
      <c r="G45" s="8">
        <f>DATOS!D48+DATOS!F48+DATOS!H48+DATOS!J48+DATOS!L48+DATOS!N48+DATOS!P48+DATOS!R48+DATOS!T48+DATOS!V48+DATOS!X48+DATOS!Z48+DATOS!AB48+DATOS!AD48+DATOS!AF48+DATOS!AH48+DATOS!AJ48+DATOS!AL48+DATOS!AN48+DATOS!AP48+DATOS!AR48+DATOS!AT48+DATOS!AV48+DATOS!AX48</f>
        <v>3102</v>
      </c>
    </row>
    <row r="46" spans="1:7" x14ac:dyDescent="0.25">
      <c r="A46" s="2" t="s">
        <v>96</v>
      </c>
      <c r="B46" s="8">
        <v>142839346</v>
      </c>
      <c r="C46" s="8">
        <v>25353</v>
      </c>
      <c r="D46" s="7"/>
      <c r="E46" s="2" t="s">
        <v>96</v>
      </c>
      <c r="F46" s="8">
        <f>DATOS!C49+DATOS!E49+DATOS!G49+DATOS!I49+DATOS!K49+DATOS!M49+DATOS!O49+DATOS!Q49+DATOS!S49+DATOS!U49+DATOS!W49+DATOS!Y49+DATOS!AA49+DATOS!AC49+DATOS!AE49+DATOS!AG49+DATOS!AI49+DATOS!AK49+DATOS!AM49+DATOS!AO49+DATOS!AQ49+DATOS!AS49+DATOS!AU49+DATOS!AW49</f>
        <v>142839346</v>
      </c>
      <c r="G46" s="8">
        <f>DATOS!D49+DATOS!F49+DATOS!H49+DATOS!J49+DATOS!L49+DATOS!N49+DATOS!P49+DATOS!R49+DATOS!T49+DATOS!V49+DATOS!X49+DATOS!Z49+DATOS!AB49+DATOS!AD49+DATOS!AF49+DATOS!AH49+DATOS!AJ49+DATOS!AL49+DATOS!AN49+DATOS!AP49+DATOS!AR49+DATOS!AT49+DATOS!AV49+DATOS!AX49</f>
        <v>25353</v>
      </c>
    </row>
    <row r="47" spans="1:7" x14ac:dyDescent="0.25">
      <c r="A47" s="2" t="s">
        <v>98</v>
      </c>
      <c r="B47" s="8">
        <v>20296133</v>
      </c>
      <c r="C47" s="8">
        <v>10008</v>
      </c>
      <c r="D47" s="7"/>
      <c r="E47" s="2" t="s">
        <v>98</v>
      </c>
      <c r="F47" s="8">
        <f>DATOS!C50+DATOS!E50+DATOS!G50+DATOS!I50+DATOS!K50+DATOS!M50+DATOS!O50+DATOS!Q50+DATOS!S50+DATOS!U50+DATOS!W50+DATOS!Y50+DATOS!AA50+DATOS!AC50+DATOS!AE50+DATOS!AG50+DATOS!AI50+DATOS!AK50+DATOS!AM50+DATOS!AO50+DATOS!AQ50+DATOS!AS50+DATOS!AU50+DATOS!AW50</f>
        <v>20296133</v>
      </c>
      <c r="G47" s="8">
        <f>DATOS!D50+DATOS!F50+DATOS!H50+DATOS!J50+DATOS!L50+DATOS!N50+DATOS!P50+DATOS!R50+DATOS!T50+DATOS!V50+DATOS!X50+DATOS!Z50+DATOS!AB50+DATOS!AD50+DATOS!AF50+DATOS!AH50+DATOS!AJ50+DATOS!AL50+DATOS!AN50+DATOS!AP50+DATOS!AR50+DATOS!AT50+DATOS!AV50+DATOS!AX50</f>
        <v>10008</v>
      </c>
    </row>
    <row r="48" spans="1:7" x14ac:dyDescent="0.25">
      <c r="A48" s="2" t="s">
        <v>100</v>
      </c>
      <c r="B48" s="8">
        <v>12215769</v>
      </c>
      <c r="C48" s="8">
        <v>8364</v>
      </c>
      <c r="D48" s="7"/>
      <c r="E48" s="2" t="s">
        <v>100</v>
      </c>
      <c r="F48" s="8">
        <f>DATOS!C51+DATOS!E51+DATOS!G51+DATOS!I51+DATOS!K51+DATOS!M51+DATOS!O51+DATOS!Q51+DATOS!S51+DATOS!U51+DATOS!W51+DATOS!Y51+DATOS!AA51+DATOS!AC51+DATOS!AE51+DATOS!AG51+DATOS!AI51+DATOS!AK51+DATOS!AM51+DATOS!AO51+DATOS!AQ51+DATOS!AS51+DATOS!AU51+DATOS!AW51</f>
        <v>12215769</v>
      </c>
      <c r="G48" s="8">
        <f>DATOS!D51+DATOS!F51+DATOS!H51+DATOS!J51+DATOS!L51+DATOS!N51+DATOS!P51+DATOS!R51+DATOS!T51+DATOS!V51+DATOS!X51+DATOS!Z51+DATOS!AB51+DATOS!AD51+DATOS!AF51+DATOS!AH51+DATOS!AJ51+DATOS!AL51+DATOS!AN51+DATOS!AP51+DATOS!AR51+DATOS!AT51+DATOS!AV51+DATOS!AX51</f>
        <v>8364</v>
      </c>
    </row>
    <row r="49" spans="1:8" x14ac:dyDescent="0.25">
      <c r="A49" s="2" t="s">
        <v>102</v>
      </c>
      <c r="B49" s="8">
        <v>12185743</v>
      </c>
      <c r="C49" s="8">
        <v>4432</v>
      </c>
      <c r="D49" s="7"/>
      <c r="E49" s="2" t="s">
        <v>102</v>
      </c>
      <c r="F49" s="8">
        <f>DATOS!C52+DATOS!E52+DATOS!G52+DATOS!I52+DATOS!K52+DATOS!M52+DATOS!O52+DATOS!Q52+DATOS!S52+DATOS!U52+DATOS!W52+DATOS!Y52+DATOS!AA52+DATOS!AC52+DATOS!AE52+DATOS!AG52+DATOS!AI52+DATOS!AK52+DATOS!AM52+DATOS!AO52+DATOS!AQ52+DATOS!AS52+DATOS!AU52+DATOS!AW52</f>
        <v>12185743</v>
      </c>
      <c r="G49" s="8">
        <f>DATOS!D52+DATOS!F52+DATOS!H52+DATOS!J52+DATOS!L52+DATOS!N52+DATOS!P52+DATOS!R52+DATOS!T52+DATOS!V52+DATOS!X52+DATOS!Z52+DATOS!AB52+DATOS!AD52+DATOS!AF52+DATOS!AH52+DATOS!AJ52+DATOS!AL52+DATOS!AN52+DATOS!AP52+DATOS!AR52+DATOS!AT52+DATOS!AV52+DATOS!AX52</f>
        <v>4432</v>
      </c>
    </row>
    <row r="50" spans="1:8" x14ac:dyDescent="0.25">
      <c r="A50" s="2" t="s">
        <v>104</v>
      </c>
      <c r="B50" s="8">
        <v>242580</v>
      </c>
      <c r="C50" s="8">
        <v>769</v>
      </c>
      <c r="D50" s="7"/>
      <c r="E50" s="2" t="s">
        <v>104</v>
      </c>
      <c r="F50" s="8">
        <f>DATOS!C53+DATOS!E53+DATOS!G53+DATOS!I53+DATOS!K53+DATOS!M53+DATOS!O53+DATOS!Q53+DATOS!S53+DATOS!U53+DATOS!W53+DATOS!Y53+DATOS!AA53+DATOS!AC53+DATOS!AE53+DATOS!AG53+DATOS!AI53+DATOS!AK53+DATOS!AM53+DATOS!AO53+DATOS!AQ53+DATOS!AS53+DATOS!AU53+DATOS!AW53</f>
        <v>242580</v>
      </c>
      <c r="G50" s="8">
        <f>DATOS!D53+DATOS!F53+DATOS!H53+DATOS!J53+DATOS!L53+DATOS!N53+DATOS!P53+DATOS!R53+DATOS!T53+DATOS!V53+DATOS!X53+DATOS!Z53+DATOS!AB53+DATOS!AD53+DATOS!AF53+DATOS!AH53+DATOS!AJ53+DATOS!AL53+DATOS!AN53+DATOS!AP53+DATOS!AR53+DATOS!AT53+DATOS!AV53+DATOS!AX53</f>
        <v>769</v>
      </c>
    </row>
    <row r="51" spans="1:8" x14ac:dyDescent="0.25">
      <c r="A51" s="2" t="s">
        <v>106</v>
      </c>
      <c r="B51" s="8">
        <v>30288529</v>
      </c>
      <c r="C51" s="8">
        <v>7501</v>
      </c>
      <c r="D51" s="7"/>
      <c r="E51" s="2" t="s">
        <v>106</v>
      </c>
      <c r="F51" s="8">
        <f>DATOS!C54+DATOS!E54+DATOS!G54+DATOS!I54+DATOS!K54+DATOS!M54+DATOS!O54+DATOS!Q54+DATOS!S54+DATOS!U54+DATOS!W54+DATOS!Y54+DATOS!AA54+DATOS!AC54+DATOS!AE54+DATOS!AG54+DATOS!AI54+DATOS!AK54+DATOS!AM54+DATOS!AO54+DATOS!AQ54+DATOS!AS54+DATOS!AU54+DATOS!AW54</f>
        <v>30288529</v>
      </c>
      <c r="G51" s="8">
        <f>DATOS!D54+DATOS!F54+DATOS!H54+DATOS!J54+DATOS!L54+DATOS!N54+DATOS!P54+DATOS!R54+DATOS!T54+DATOS!V54+DATOS!X54+DATOS!Z54+DATOS!AB54+DATOS!AD54+DATOS!AF54+DATOS!AH54+DATOS!AJ54+DATOS!AL54+DATOS!AN54+DATOS!AP54+DATOS!AR54+DATOS!AT54+DATOS!AV54+DATOS!AX54</f>
        <v>7501</v>
      </c>
    </row>
    <row r="52" spans="1:8" x14ac:dyDescent="0.25">
      <c r="A52" s="2" t="s">
        <v>108</v>
      </c>
      <c r="B52" s="8">
        <v>232003834</v>
      </c>
      <c r="C52" s="8">
        <v>32990</v>
      </c>
      <c r="D52" s="7"/>
      <c r="E52" s="2" t="s">
        <v>108</v>
      </c>
      <c r="F52" s="8">
        <f>DATOS!C55+DATOS!E55+DATOS!G55+DATOS!I55+DATOS!K55+DATOS!M55+DATOS!O55+DATOS!Q55+DATOS!S55+DATOS!U55+DATOS!W55+DATOS!Y55+DATOS!AA55+DATOS!AC55+DATOS!AE55+DATOS!AG55+DATOS!AI55+DATOS!AK55+DATOS!AM55+DATOS!AO55+DATOS!AQ55+DATOS!AS55+DATOS!AU55+DATOS!AW55</f>
        <v>232003834</v>
      </c>
      <c r="G52" s="8">
        <f>DATOS!D55+DATOS!F55+DATOS!H55+DATOS!J55+DATOS!L55+DATOS!N55+DATOS!P55+DATOS!R55+DATOS!T55+DATOS!V55+DATOS!X55+DATOS!Z55+DATOS!AB55+DATOS!AD55+DATOS!AF55+DATOS!AH55+DATOS!AJ55+DATOS!AL55+DATOS!AN55+DATOS!AP55+DATOS!AR55+DATOS!AT55+DATOS!AV55+DATOS!AX55</f>
        <v>32990</v>
      </c>
    </row>
    <row r="53" spans="1:8" x14ac:dyDescent="0.25">
      <c r="A53" s="2" t="s">
        <v>110</v>
      </c>
      <c r="B53" s="8">
        <v>74815030</v>
      </c>
      <c r="C53" s="8">
        <v>32334</v>
      </c>
      <c r="D53" s="7"/>
      <c r="E53" s="2" t="s">
        <v>110</v>
      </c>
      <c r="F53" s="8">
        <f>DATOS!C56+DATOS!E56+DATOS!G56+DATOS!I56+DATOS!K56+DATOS!M56+DATOS!O56+DATOS!Q56+DATOS!S56+DATOS!U56+DATOS!W56+DATOS!Y56+DATOS!AA56+DATOS!AC56+DATOS!AE56+DATOS!AG56+DATOS!AI56+DATOS!AK56+DATOS!AM56+DATOS!AO56+DATOS!AQ56+DATOS!AS56+DATOS!AU56+DATOS!AW56</f>
        <v>74815030</v>
      </c>
      <c r="G53" s="8">
        <f>DATOS!D56+DATOS!F56+DATOS!H56+DATOS!J56+DATOS!L56+DATOS!N56+DATOS!P56+DATOS!R56+DATOS!T56+DATOS!V56+DATOS!X56+DATOS!Z56+DATOS!AB56+DATOS!AD56+DATOS!AF56+DATOS!AH56+DATOS!AJ56+DATOS!AL56+DATOS!AN56+DATOS!AP56+DATOS!AR56+DATOS!AT56+DATOS!AV56+DATOS!AX56</f>
        <v>32334</v>
      </c>
    </row>
    <row r="54" spans="1:8" x14ac:dyDescent="0.25">
      <c r="A54" s="2" t="s">
        <v>116</v>
      </c>
      <c r="B54" s="8">
        <v>244217</v>
      </c>
      <c r="C54" s="8">
        <v>544</v>
      </c>
      <c r="D54" s="7"/>
      <c r="E54" s="2" t="s">
        <v>116</v>
      </c>
      <c r="F54" s="8">
        <f>DATOS!C57+DATOS!E57+DATOS!G57+DATOS!I57+DATOS!K57+DATOS!M57+DATOS!O57+DATOS!Q57+DATOS!S57+DATOS!U57+DATOS!W57+DATOS!Y57+DATOS!AA57+DATOS!AC57+DATOS!AE57+DATOS!AG57+DATOS!AI57+DATOS!AK57+DATOS!AM57+DATOS!AO57+DATOS!AQ57+DATOS!AS57+DATOS!AU57+DATOS!AW57</f>
        <v>244217</v>
      </c>
      <c r="G54" s="8">
        <f>DATOS!D57+DATOS!F57+DATOS!H57+DATOS!J57+DATOS!L57+DATOS!N57+DATOS!P57+DATOS!R57+DATOS!T57+DATOS!V57+DATOS!X57+DATOS!Z57+DATOS!AB57+DATOS!AD57+DATOS!AF57+DATOS!AH57+DATOS!AJ57+DATOS!AL57+DATOS!AN57+DATOS!AP57+DATOS!AR57+DATOS!AT57+DATOS!AV57+DATOS!AX57</f>
        <v>544</v>
      </c>
    </row>
    <row r="55" spans="1:8" x14ac:dyDescent="0.25">
      <c r="A55" s="2" t="s">
        <v>112</v>
      </c>
      <c r="B55" s="8">
        <v>4555183</v>
      </c>
      <c r="C55" s="8">
        <v>2607</v>
      </c>
      <c r="D55" s="7"/>
      <c r="E55" s="2" t="s">
        <v>112</v>
      </c>
      <c r="F55" s="8">
        <f>DATOS!C58+DATOS!E58+DATOS!G58+DATOS!I58+DATOS!K58+DATOS!M58+DATOS!O58+DATOS!Q58+DATOS!S58+DATOS!U58+DATOS!W58+DATOS!Y58+DATOS!AA58+DATOS!AC58+DATOS!AE58+DATOS!AG58+DATOS!AI58+DATOS!AK58+DATOS!AM58+DATOS!AO58+DATOS!AQ58+DATOS!AS58+DATOS!AU58+DATOS!AW58</f>
        <v>4555183</v>
      </c>
      <c r="G55" s="8">
        <f>DATOS!D58+DATOS!F58+DATOS!H58+DATOS!J58+DATOS!L58+DATOS!N58+DATOS!P58+DATOS!R58+DATOS!T58+DATOS!V58+DATOS!X58+DATOS!Z58+DATOS!AB58+DATOS!AD58+DATOS!AF58+DATOS!AH58+DATOS!AJ58+DATOS!AL58+DATOS!AN58+DATOS!AP58+DATOS!AR58+DATOS!AT58+DATOS!AV58+DATOS!AX58</f>
        <v>2607</v>
      </c>
    </row>
    <row r="56" spans="1:8" x14ac:dyDescent="0.25">
      <c r="A56" s="2" t="s">
        <v>114</v>
      </c>
      <c r="B56" s="8">
        <v>18139313</v>
      </c>
      <c r="C56" s="8">
        <v>7807</v>
      </c>
      <c r="D56" s="7"/>
      <c r="E56" s="2" t="s">
        <v>114</v>
      </c>
      <c r="F56" s="8">
        <f>DATOS!C59+DATOS!E59+DATOS!G59+DATOS!I59+DATOS!K59+DATOS!M59+DATOS!O59+DATOS!Q59+DATOS!S59+DATOS!U59+DATOS!W59+DATOS!Y59+DATOS!AA59+DATOS!AC59+DATOS!AE59+DATOS!AG59+DATOS!AI59+DATOS!AK59+DATOS!AM59+DATOS!AO59+DATOS!AQ59+DATOS!AS59+DATOS!AU59+DATOS!AW59</f>
        <v>18139313</v>
      </c>
      <c r="G56" s="8">
        <f>DATOS!D59+DATOS!F59+DATOS!H59+DATOS!J59+DATOS!L59+DATOS!N59+DATOS!P59+DATOS!R59+DATOS!T59+DATOS!V59+DATOS!X59+DATOS!Z59+DATOS!AB59+DATOS!AD59+DATOS!AF59+DATOS!AH59+DATOS!AJ59+DATOS!AL59+DATOS!AN59+DATOS!AP59+DATOS!AR59+DATOS!AT59+DATOS!AV59+DATOS!AX59</f>
        <v>7807</v>
      </c>
    </row>
    <row r="57" spans="1:8" x14ac:dyDescent="0.25">
      <c r="A57" s="2" t="s">
        <v>118</v>
      </c>
      <c r="B57" s="8">
        <v>6026621</v>
      </c>
      <c r="C57" s="8">
        <v>1756</v>
      </c>
      <c r="D57" s="7"/>
      <c r="E57" s="2" t="s">
        <v>118</v>
      </c>
      <c r="F57" s="8">
        <f>DATOS!C60+DATOS!E60+DATOS!G60+DATOS!I60+DATOS!K60+DATOS!M60+DATOS!O60+DATOS!Q60+DATOS!S60+DATOS!U60+DATOS!W60+DATOS!Y60+DATOS!AA60+DATOS!AC60+DATOS!AE60+DATOS!AG60+DATOS!AI60+DATOS!AK60+DATOS!AM60+DATOS!AO60+DATOS!AQ60+DATOS!AS60+DATOS!AU60+DATOS!AW60</f>
        <v>6026621</v>
      </c>
      <c r="G57" s="8">
        <f>DATOS!D60+DATOS!F60+DATOS!H60+DATOS!J60+DATOS!L60+DATOS!N60+DATOS!P60+DATOS!R60+DATOS!T60+DATOS!V60+DATOS!X60+DATOS!Z60+DATOS!AB60+DATOS!AD60+DATOS!AF60+DATOS!AH60+DATOS!AJ60+DATOS!AL60+DATOS!AN60+DATOS!AP60+DATOS!AR60+DATOS!AT60+DATOS!AV60+DATOS!AX60</f>
        <v>1756</v>
      </c>
    </row>
    <row r="58" spans="1:8" x14ac:dyDescent="0.25">
      <c r="A58" s="2" t="s">
        <v>120</v>
      </c>
      <c r="B58" s="8">
        <v>31267244</v>
      </c>
      <c r="C58" s="8">
        <v>13583</v>
      </c>
      <c r="D58" s="7"/>
      <c r="E58" s="2" t="s">
        <v>120</v>
      </c>
      <c r="F58" s="8">
        <f>DATOS!C61+DATOS!E61+DATOS!G61+DATOS!I61+DATOS!K61+DATOS!M61+DATOS!O61+DATOS!Q61+DATOS!S61+DATOS!U61+DATOS!W61+DATOS!Y61+DATOS!AA61+DATOS!AC61+DATOS!AE61+DATOS!AG61+DATOS!AI61+DATOS!AK61+DATOS!AM61+DATOS!AO61+DATOS!AQ61+DATOS!AS61+DATOS!AU61+DATOS!AW61</f>
        <v>31267244</v>
      </c>
      <c r="G58" s="8">
        <f>DATOS!D61+DATOS!F61+DATOS!H61+DATOS!J61+DATOS!L61+DATOS!N61+DATOS!P61+DATOS!R61+DATOS!T61+DATOS!V61+DATOS!X61+DATOS!Z61+DATOS!AB61+DATOS!AD61+DATOS!AF61+DATOS!AH61+DATOS!AJ61+DATOS!AL61+DATOS!AN61+DATOS!AP61+DATOS!AR61+DATOS!AT61+DATOS!AV61+DATOS!AX61</f>
        <v>13583</v>
      </c>
    </row>
    <row r="59" spans="1:8" x14ac:dyDescent="0.25">
      <c r="A59" s="2" t="s">
        <v>122</v>
      </c>
      <c r="B59" s="8">
        <v>29860232</v>
      </c>
      <c r="C59" s="8">
        <v>8526</v>
      </c>
      <c r="D59" s="7"/>
      <c r="E59" s="2" t="s">
        <v>122</v>
      </c>
      <c r="F59" s="8">
        <f>DATOS!C62+DATOS!E62+DATOS!G62+DATOS!I62+DATOS!K62+DATOS!M62+DATOS!O62+DATOS!Q62+DATOS!S62+DATOS!U62+DATOS!W62+DATOS!Y62+DATOS!AA62+DATOS!AC62+DATOS!AE62+DATOS!AG62+DATOS!AI62+DATOS!AK62+DATOS!AM62+DATOS!AO62+DATOS!AQ62+DATOS!AS62+DATOS!AU62+DATOS!AW62</f>
        <v>29860232</v>
      </c>
      <c r="G59" s="8">
        <f>DATOS!D62+DATOS!F62+DATOS!H62+DATOS!J62+DATOS!L62+DATOS!N62+DATOS!P62+DATOS!R62+DATOS!T62+DATOS!V62+DATOS!X62+DATOS!Z62+DATOS!AB62+DATOS!AD62+DATOS!AF62+DATOS!AH62+DATOS!AJ62+DATOS!AL62+DATOS!AN62+DATOS!AP62+DATOS!AR62+DATOS!AT62+DATOS!AV62+DATOS!AX62</f>
        <v>8526</v>
      </c>
    </row>
    <row r="60" spans="1:8" x14ac:dyDescent="0.25">
      <c r="A60" s="2" t="s">
        <v>124</v>
      </c>
      <c r="B60" s="8">
        <v>10892003</v>
      </c>
      <c r="C60" s="8">
        <v>3014</v>
      </c>
      <c r="D60" s="7"/>
      <c r="E60" s="2" t="s">
        <v>124</v>
      </c>
      <c r="F60" s="8">
        <f>DATOS!C63+DATOS!E63+DATOS!G63+DATOS!I63+DATOS!K63+DATOS!M63+DATOS!O63+DATOS!Q63+DATOS!S63+DATOS!U63+DATOS!W63+DATOS!Y63+DATOS!AA63+DATOS!AC63+DATOS!AE63+DATOS!AG63+DATOS!AI63+DATOS!AK63+DATOS!AM63+DATOS!AO63+DATOS!AQ63+DATOS!AS63+DATOS!AU63+DATOS!AW63</f>
        <v>10892003</v>
      </c>
      <c r="G60" s="8">
        <f>DATOS!D63+DATOS!F63+DATOS!H63+DATOS!J63+DATOS!L63+DATOS!N63+DATOS!P63+DATOS!R63+DATOS!T63+DATOS!V63+DATOS!X63+DATOS!Z63+DATOS!AB63+DATOS!AD63+DATOS!AF63+DATOS!AH63+DATOS!AJ63+DATOS!AL63+DATOS!AN63+DATOS!AP63+DATOS!AR63+DATOS!AT63+DATOS!AV63+DATOS!AX63</f>
        <v>3014</v>
      </c>
    </row>
    <row r="61" spans="1:8" x14ac:dyDescent="0.25">
      <c r="A61" s="2" t="s">
        <v>126</v>
      </c>
      <c r="B61" s="8">
        <v>15662364</v>
      </c>
      <c r="C61" s="8">
        <v>4618</v>
      </c>
      <c r="D61" s="7"/>
      <c r="E61" s="2" t="s">
        <v>126</v>
      </c>
      <c r="F61" s="8">
        <f>DATOS!C64+DATOS!E64+DATOS!G64+DATOS!I64+DATOS!K64+DATOS!M64+DATOS!O64+DATOS!Q64+DATOS!S64+DATOS!U64+DATOS!W64+DATOS!Y64+DATOS!AA64+DATOS!AC64+DATOS!AE64+DATOS!AG64+DATOS!AI64+DATOS!AK64+DATOS!AM64+DATOS!AO64+DATOS!AQ64+DATOS!AS64+DATOS!AU64+DATOS!AW64</f>
        <v>15662364</v>
      </c>
      <c r="G61" s="8">
        <f>DATOS!D64+DATOS!F64+DATOS!H64+DATOS!J64+DATOS!L64+DATOS!N64+DATOS!P64+DATOS!R64+DATOS!T64+DATOS!V64+DATOS!X64+DATOS!Z64+DATOS!AB64+DATOS!AD64+DATOS!AF64+DATOS!AH64+DATOS!AJ64+DATOS!AL64+DATOS!AN64+DATOS!AP64+DATOS!AR64+DATOS!AT64+DATOS!AV64+DATOS!AX64</f>
        <v>4618</v>
      </c>
    </row>
    <row r="62" spans="1:8" x14ac:dyDescent="0.25">
      <c r="A62" s="2" t="s">
        <v>128</v>
      </c>
      <c r="B62" s="8">
        <v>5660538</v>
      </c>
      <c r="C62" s="8">
        <v>2173</v>
      </c>
      <c r="D62" s="7"/>
      <c r="E62" s="2" t="s">
        <v>128</v>
      </c>
      <c r="F62" s="8">
        <f>DATOS!C65+DATOS!E65+DATOS!G65+DATOS!I65+DATOS!K65+DATOS!M65+DATOS!O65+DATOS!Q65+DATOS!S65+DATOS!U65+DATOS!W65+DATOS!Y65+DATOS!AA65+DATOS!AC65+DATOS!AE65+DATOS!AG65+DATOS!AI65+DATOS!AK65+DATOS!AM65+DATOS!AO65+DATOS!AQ65+DATOS!AS65+DATOS!AU65+DATOS!AW65</f>
        <v>5660538</v>
      </c>
      <c r="G62" s="8">
        <f>DATOS!D65+DATOS!F65+DATOS!H65+DATOS!J65+DATOS!L65+DATOS!N65+DATOS!P65+DATOS!R65+DATOS!T65+DATOS!V65+DATOS!X65+DATOS!Z65+DATOS!AB65+DATOS!AD65+DATOS!AF65+DATOS!AH65+DATOS!AJ65+DATOS!AL65+DATOS!AN65+DATOS!AP65+DATOS!AR65+DATOS!AT65+DATOS!AV65+DATOS!AX65</f>
        <v>2173</v>
      </c>
    </row>
    <row r="63" spans="1:8" x14ac:dyDescent="0.25">
      <c r="A63" s="2" t="s">
        <v>148</v>
      </c>
      <c r="B63" s="8">
        <v>727776</v>
      </c>
      <c r="C63" s="8">
        <v>679</v>
      </c>
      <c r="D63" s="7"/>
      <c r="E63" s="2" t="s">
        <v>148</v>
      </c>
      <c r="F63" s="8">
        <f>DATOS!C66+DATOS!E66+DATOS!G66+DATOS!I66+DATOS!K66+DATOS!M66+DATOS!O66+DATOS!Q66+DATOS!S66+DATOS!U66+DATOS!W66+DATOS!Y66+DATOS!AA66+DATOS!AC66+DATOS!AE66+DATOS!AG66+DATOS!AI66+DATOS!AK66+DATOS!AM66+DATOS!AO66+DATOS!AQ66+DATOS!AS66+DATOS!AU66+DATOS!AW66</f>
        <v>727776</v>
      </c>
      <c r="G63" s="8">
        <f>DATOS!D66+DATOS!F66+DATOS!H66+DATOS!J66+DATOS!L66+DATOS!N66+DATOS!P66+DATOS!R66+DATOS!T66+DATOS!V66+DATOS!X66+DATOS!Z66+DATOS!AB66+DATOS!AD66+DATOS!AF66+DATOS!AH66+DATOS!AJ66+DATOS!AL66+DATOS!AN66+DATOS!AP66+DATOS!AR66+DATOS!AT66+DATOS!AV66+DATOS!AX66</f>
        <v>679</v>
      </c>
    </row>
    <row r="64" spans="1:8" x14ac:dyDescent="0.25">
      <c r="B64" s="9">
        <f>SUM(B2:B63)</f>
        <v>4972533997</v>
      </c>
      <c r="C64" s="9">
        <f>SUM(C2:C63)</f>
        <v>909384</v>
      </c>
      <c r="D64" s="9"/>
      <c r="E64" s="9"/>
      <c r="F64" s="9">
        <f>SUM(F2:F63)</f>
        <v>4972533997</v>
      </c>
      <c r="G64" s="9">
        <f>SUM(G2:G63)</f>
        <v>909384</v>
      </c>
      <c r="H64" s="9"/>
    </row>
    <row r="67" spans="2:4" x14ac:dyDescent="0.25">
      <c r="D67" s="7"/>
    </row>
    <row r="68" spans="2:4" x14ac:dyDescent="0.25">
      <c r="B68" s="7"/>
    </row>
  </sheetData>
  <sheetProtection algorithmName="SHA-512" hashValue="O+E37Him9klJnqmkZGxUBcf1IzhYiX/KLOeFG7J/QbPbQ09Wdi9OLJXxuZ1AImwHu/5Mj0rNWa/RVlN7O8I+WQ==" saltValue="tdEInwmkqnAMVqKH/oYBNQ==" spinCount="100000"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DATOS</vt:lpstr>
      <vt:lpstr>GRÁFICAS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Juana de la Luz Tello</dc:creator>
  <cp:lastModifiedBy>Juana de la Luz Tello</cp:lastModifiedBy>
  <dcterms:created xsi:type="dcterms:W3CDTF">2015-05-19T15:28:26Z</dcterms:created>
  <dcterms:modified xsi:type="dcterms:W3CDTF">2019-01-19T01:12:52Z</dcterms:modified>
</cp:coreProperties>
</file>